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июль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<sst xmlns="http://schemas.openxmlformats.org/spreadsheetml/2006/main" count="285" uniqueCount="80">
  <si>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</si>
  <si>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</si>
  <si>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</si>
  <si>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</si>
  <si>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</si>
  <si>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</si>
  <si>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</si>
  <si>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</si>
  <si>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</si>
  <si>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</si>
  <si>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</si>
  <si>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</si>
  <si>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</si>
  <si>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</si>
  <si>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</si>
  <si>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</si>
  <si>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</si>
  <si>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</si>
  <si>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</si>
  <si>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</si>
  <si>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</si>
  <si>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</si>
  <si>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</si>
  <si>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</si>
  <si>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</si>
  <si>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</si>
  <si>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</si>
  <si>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</si>
  <si>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</si>
  <si>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</si>
  <si>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</si>
  <si>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</si>
  <si>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</si>
  <si>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</si>
  <si>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</si>
  <si>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</si>
  <si>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</si>
  <si>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</si>
  <si>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</si>
  <si>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</si>
  <si>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</si>
  <si>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</si>
  <si>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</si>
  <si>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</si>
  <si>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</si>
  <si>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</si>
  <si>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</si>
  <si>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</si>
  <si>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</si>
  <si>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</si>
  <si>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</si>
  <si>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</si>
  <si>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</si>
  <si>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</si>
  <si>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</si>
  <si>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</si>
  <si>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</si>
  <si>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</si>
  <si>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</si>
  <si>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</si>
  <si>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</si>
  <si>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</si>
  <si>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</si>
  <si>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 xml:space="preserve">ЗП к МПБ                                                     (янв-март 2020), раз </t>
  </si>
  <si>
    <t>Добавленная стоимость на душу населения, тыс.руб янв-март 2020</t>
  </si>
  <si>
    <t>Добавленная стоимость тыс.руб. янв.-март 2020</t>
  </si>
  <si>
    <t>Инвест. в осн. капитал (без бюдж средств) в расчете на душу (янв-март 2020), тыс. рублей</t>
  </si>
  <si>
    <t>Инвест. в осн. капитал (без бюдж средств)  (янв-март 2020), тыс. рублей</t>
  </si>
  <si>
    <t xml:space="preserve">Налог. и неналог. доходы  на душу населения                              (янв-июнь 2020), рублей  </t>
  </si>
  <si>
    <t xml:space="preserve">Налог. и неналог. доходы                                (янв-июнь 2020), тыс.рублей  </t>
  </si>
  <si>
    <t>Валовая продукция сельского хозяйства на одного работающего в сельском хозяйстве за  янв-март 2020 года, тыс. руб</t>
  </si>
  <si>
    <t>Валовая продукция сельского хозяйства за янв-март 2020 года (по сельхоз организациям), тыс. руб</t>
  </si>
  <si>
    <t>Рейтинг социально-экономического развития муниципальных районов и городских округов Республики Татарстан за январь-июль 2020 года</t>
  </si>
  <si>
    <t>Изменение к январю-июню 2020 г.</t>
  </si>
  <si>
    <t>Рейтинг муниципальных образований Республики Татарстан за январь-июль 2020 года</t>
  </si>
  <si>
    <t>Ур. безраб. на 01.08.20</t>
  </si>
  <si>
    <t>Общая площ. жилых домов, вв. в эксп. в расчете на душу населения (январь-июль 2020), кв.м.</t>
  </si>
  <si>
    <t>Общая площ. жилых домов, вв. в эксп. (январь-июль 2020), кв.м.</t>
  </si>
  <si>
    <t>Отгружено товаров собственного производства по чистым видам экономической деятельности на душу населения январь-июль 2020, тыс. руб</t>
  </si>
  <si>
    <t>Отгружено товаров собственного производства по чистым видам экономической деятельности январь-июль 2020,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</si>
</sst>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Normal="100" workbookViewId="0">
      <selection activeCell="C5" sqref="C5:E49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72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73</v>
      </c>
      <c r="E3" s="68" t="s">
        <v>62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8</v>
      </c>
      <c r="D5" s="64">
        <v>1</v>
      </c>
      <c r="E5" s="64">
        <v>1</v>
      </c>
    </row>
    <row r="6" spans="2:5" x14ac:dyDescent="0.25">
      <c r="B6" s="66">
        <v>2</v>
      </c>
      <c r="C6" s="65" t="s">
        <v>7</v>
      </c>
      <c r="D6" s="64">
        <v>-1</v>
      </c>
      <c r="E6" s="64">
        <v>-1</v>
      </c>
    </row>
    <row r="7" spans="2:5" x14ac:dyDescent="0.25">
      <c r="B7" s="66">
        <v>3</v>
      </c>
      <c r="C7" s="65" t="s">
        <v>11</v>
      </c>
      <c r="D7" s="64" t="s">
        <v>59</v>
      </c>
      <c r="E7" s="64" t="s">
        <v>59</v>
      </c>
    </row>
    <row r="8" spans="2:5" x14ac:dyDescent="0.25">
      <c r="B8" s="66">
        <v>4</v>
      </c>
      <c r="C8" s="65" t="s">
        <v>10</v>
      </c>
      <c r="D8" s="64" t="s">
        <v>59</v>
      </c>
      <c r="E8" s="64">
        <v>2</v>
      </c>
    </row>
    <row r="9" spans="2:5" x14ac:dyDescent="0.25">
      <c r="B9" s="66">
        <v>5</v>
      </c>
      <c r="C9" s="65" t="s">
        <v>9</v>
      </c>
      <c r="D9" s="64" t="s">
        <v>59</v>
      </c>
      <c r="E9" s="64" t="s">
        <v>59</v>
      </c>
    </row>
    <row r="10" spans="2:5" x14ac:dyDescent="0.25">
      <c r="B10" s="66">
        <v>6</v>
      </c>
      <c r="C10" s="65" t="s">
        <v>14</v>
      </c>
      <c r="D10" s="64" t="s">
        <v>59</v>
      </c>
      <c r="E10" s="64">
        <v>-2</v>
      </c>
    </row>
    <row r="11" spans="2:5" ht="15" customHeight="1" x14ac:dyDescent="0.25">
      <c r="B11" s="66">
        <v>7</v>
      </c>
      <c r="C11" s="65" t="s">
        <v>18</v>
      </c>
      <c r="D11" s="64" t="s">
        <v>59</v>
      </c>
      <c r="E11" s="64" t="s">
        <v>59</v>
      </c>
    </row>
    <row r="12" spans="2:5" x14ac:dyDescent="0.25">
      <c r="B12" s="66">
        <v>8</v>
      </c>
      <c r="C12" s="65" t="s">
        <v>12</v>
      </c>
      <c r="D12" s="64" t="s">
        <v>59</v>
      </c>
      <c r="E12" s="64">
        <v>15</v>
      </c>
    </row>
    <row r="13" spans="2:5" x14ac:dyDescent="0.25">
      <c r="B13" s="66">
        <v>9</v>
      </c>
      <c r="C13" s="65" t="s">
        <v>32</v>
      </c>
      <c r="D13" s="64" t="s">
        <v>59</v>
      </c>
      <c r="E13" s="64">
        <v>2</v>
      </c>
    </row>
    <row r="14" spans="2:5" x14ac:dyDescent="0.25">
      <c r="B14" s="66">
        <v>10</v>
      </c>
      <c r="C14" s="65" t="s">
        <v>13</v>
      </c>
      <c r="D14" s="64" t="s">
        <v>59</v>
      </c>
      <c r="E14" s="64">
        <v>-2</v>
      </c>
    </row>
    <row r="15" spans="2:5" x14ac:dyDescent="0.25">
      <c r="B15" s="66">
        <v>11</v>
      </c>
      <c r="C15" s="65" t="s">
        <v>29</v>
      </c>
      <c r="D15" s="64" t="s">
        <v>59</v>
      </c>
      <c r="E15" s="64">
        <v>-2</v>
      </c>
    </row>
    <row r="16" spans="2:5" x14ac:dyDescent="0.25">
      <c r="B16" s="66">
        <v>12</v>
      </c>
      <c r="C16" s="65" t="s">
        <v>27</v>
      </c>
      <c r="D16" s="64" t="s">
        <v>59</v>
      </c>
      <c r="E16" s="64">
        <v>10</v>
      </c>
    </row>
    <row r="17" spans="2:5" x14ac:dyDescent="0.25">
      <c r="B17" s="66">
        <v>13</v>
      </c>
      <c r="C17" s="65" t="s">
        <v>25</v>
      </c>
      <c r="D17" s="64" t="s">
        <v>59</v>
      </c>
      <c r="E17" s="64">
        <v>4</v>
      </c>
    </row>
    <row r="18" spans="2:5" x14ac:dyDescent="0.25">
      <c r="B18" s="66">
        <v>14</v>
      </c>
      <c r="C18" s="65" t="s">
        <v>41</v>
      </c>
      <c r="D18" s="64">
        <v>1</v>
      </c>
      <c r="E18" s="64">
        <v>-1</v>
      </c>
    </row>
    <row r="19" spans="2:5" x14ac:dyDescent="0.25">
      <c r="B19" s="66">
        <v>15</v>
      </c>
      <c r="C19" s="65" t="s">
        <v>24</v>
      </c>
      <c r="D19" s="64">
        <v>-1</v>
      </c>
      <c r="E19" s="64">
        <v>-1</v>
      </c>
    </row>
    <row r="20" spans="2:5" x14ac:dyDescent="0.25">
      <c r="B20" s="66">
        <v>16</v>
      </c>
      <c r="C20" s="65" t="s">
        <v>35</v>
      </c>
      <c r="D20" s="64" t="s">
        <v>59</v>
      </c>
      <c r="E20" s="64">
        <v>15</v>
      </c>
    </row>
    <row r="21" spans="2:5" x14ac:dyDescent="0.25">
      <c r="B21" s="66">
        <v>17</v>
      </c>
      <c r="C21" s="65" t="s">
        <v>44</v>
      </c>
      <c r="D21" s="64">
        <v>1</v>
      </c>
      <c r="E21" s="64">
        <v>3</v>
      </c>
    </row>
    <row r="22" spans="2:5" x14ac:dyDescent="0.25">
      <c r="B22" s="66">
        <v>18</v>
      </c>
      <c r="C22" s="65" t="s">
        <v>21</v>
      </c>
      <c r="D22" s="64">
        <v>1</v>
      </c>
      <c r="E22" s="64">
        <v>-2</v>
      </c>
    </row>
    <row r="23" spans="2:5" x14ac:dyDescent="0.25">
      <c r="B23" s="66">
        <v>19</v>
      </c>
      <c r="C23" s="65" t="s">
        <v>17</v>
      </c>
      <c r="D23" s="64">
        <v>-2</v>
      </c>
      <c r="E23" s="64">
        <v>-9</v>
      </c>
    </row>
    <row r="24" spans="2:5" x14ac:dyDescent="0.25">
      <c r="B24" s="66">
        <v>20</v>
      </c>
      <c r="C24" s="65" t="s">
        <v>20</v>
      </c>
      <c r="D24" s="64">
        <v>1</v>
      </c>
      <c r="E24" s="64">
        <v>-5</v>
      </c>
    </row>
    <row r="25" spans="2:5" x14ac:dyDescent="0.25">
      <c r="B25" s="66">
        <v>21</v>
      </c>
      <c r="C25" s="65" t="s">
        <v>37</v>
      </c>
      <c r="D25" s="64">
        <v>3</v>
      </c>
      <c r="E25" s="64">
        <v>-2</v>
      </c>
    </row>
    <row r="26" spans="2:5" x14ac:dyDescent="0.25">
      <c r="B26" s="66">
        <v>22</v>
      </c>
      <c r="C26" s="65" t="s">
        <v>49</v>
      </c>
      <c r="D26" s="64">
        <v>1</v>
      </c>
      <c r="E26" s="64">
        <v>10</v>
      </c>
    </row>
    <row r="27" spans="2:5" x14ac:dyDescent="0.25">
      <c r="B27" s="66">
        <v>23</v>
      </c>
      <c r="C27" s="65" t="s">
        <v>16</v>
      </c>
      <c r="D27" s="64">
        <v>-3</v>
      </c>
      <c r="E27" s="64">
        <v>6</v>
      </c>
    </row>
    <row r="28" spans="2:5" x14ac:dyDescent="0.25">
      <c r="B28" s="66">
        <v>24</v>
      </c>
      <c r="C28" s="65" t="s">
        <v>22</v>
      </c>
      <c r="D28" s="64">
        <v>1</v>
      </c>
      <c r="E28" s="64">
        <v>-6</v>
      </c>
    </row>
    <row r="29" spans="2:5" x14ac:dyDescent="0.25">
      <c r="B29" s="66">
        <v>25</v>
      </c>
      <c r="C29" s="65" t="s">
        <v>15</v>
      </c>
      <c r="D29" s="64">
        <v>-3</v>
      </c>
      <c r="E29" s="64">
        <v>-13</v>
      </c>
    </row>
    <row r="30" spans="2:5" x14ac:dyDescent="0.25">
      <c r="B30" s="66">
        <v>26</v>
      </c>
      <c r="C30" s="65" t="s">
        <v>36</v>
      </c>
      <c r="D30" s="64" t="s">
        <v>59</v>
      </c>
      <c r="E30" s="64">
        <v>2</v>
      </c>
    </row>
    <row r="31" spans="2:5" x14ac:dyDescent="0.25">
      <c r="B31" s="66">
        <v>27</v>
      </c>
      <c r="C31" s="65" t="s">
        <v>45</v>
      </c>
      <c r="D31" s="64">
        <v>5</v>
      </c>
      <c r="E31" s="64">
        <v>-3</v>
      </c>
    </row>
    <row r="32" spans="2:5" ht="15" customHeight="1" x14ac:dyDescent="0.25">
      <c r="B32" s="66">
        <v>28</v>
      </c>
      <c r="C32" s="65" t="s">
        <v>38</v>
      </c>
      <c r="D32" s="64">
        <v>-1</v>
      </c>
      <c r="E32" s="64">
        <v>12</v>
      </c>
    </row>
    <row r="33" spans="2:5" x14ac:dyDescent="0.25">
      <c r="B33" s="66">
        <v>29</v>
      </c>
      <c r="C33" s="65" t="s">
        <v>40</v>
      </c>
      <c r="D33" s="64" t="s">
        <v>59</v>
      </c>
      <c r="E33" s="64">
        <v>7</v>
      </c>
    </row>
    <row r="34" spans="2:5" x14ac:dyDescent="0.25">
      <c r="B34" s="66">
        <v>30</v>
      </c>
      <c r="C34" s="65" t="s">
        <v>28</v>
      </c>
      <c r="D34" s="64">
        <v>-2</v>
      </c>
      <c r="E34" s="64">
        <v>13</v>
      </c>
    </row>
    <row r="35" spans="2:5" x14ac:dyDescent="0.25">
      <c r="B35" s="66">
        <v>31</v>
      </c>
      <c r="C35" s="65" t="s">
        <v>46</v>
      </c>
      <c r="D35" s="64">
        <v>-1</v>
      </c>
      <c r="E35" s="64">
        <v>-5</v>
      </c>
    </row>
    <row r="36" spans="2:5" x14ac:dyDescent="0.25">
      <c r="B36" s="66">
        <v>32</v>
      </c>
      <c r="C36" s="65" t="s">
        <v>26</v>
      </c>
      <c r="D36" s="64">
        <v>-1</v>
      </c>
      <c r="E36" s="64">
        <v>-7</v>
      </c>
    </row>
    <row r="37" spans="2:5" x14ac:dyDescent="0.25">
      <c r="B37" s="66">
        <v>33</v>
      </c>
      <c r="C37" s="65" t="s">
        <v>33</v>
      </c>
      <c r="D37" s="64" t="s">
        <v>59</v>
      </c>
      <c r="E37" s="64">
        <v>-12</v>
      </c>
    </row>
    <row r="38" spans="2:5" x14ac:dyDescent="0.25">
      <c r="B38" s="66">
        <v>34</v>
      </c>
      <c r="C38" s="65" t="s">
        <v>31</v>
      </c>
      <c r="D38" s="64" t="s">
        <v>59</v>
      </c>
      <c r="E38" s="64">
        <v>4</v>
      </c>
    </row>
    <row r="39" spans="2:5" x14ac:dyDescent="0.25">
      <c r="B39" s="66">
        <v>35</v>
      </c>
      <c r="C39" s="65" t="s">
        <v>23</v>
      </c>
      <c r="D39" s="64" t="s">
        <v>59</v>
      </c>
      <c r="E39" s="64">
        <v>10</v>
      </c>
    </row>
    <row r="40" spans="2:5" x14ac:dyDescent="0.25">
      <c r="B40" s="66">
        <v>36</v>
      </c>
      <c r="C40" s="65" t="s">
        <v>43</v>
      </c>
      <c r="D40" s="64" t="s">
        <v>59</v>
      </c>
      <c r="E40" s="64">
        <v>6</v>
      </c>
    </row>
    <row r="41" spans="2:5" x14ac:dyDescent="0.25">
      <c r="B41" s="66">
        <v>37</v>
      </c>
      <c r="C41" s="65" t="s">
        <v>42</v>
      </c>
      <c r="D41" s="64">
        <v>4</v>
      </c>
      <c r="E41" s="64" t="s">
        <v>59</v>
      </c>
    </row>
    <row r="42" spans="2:5" x14ac:dyDescent="0.25">
      <c r="B42" s="66">
        <v>38</v>
      </c>
      <c r="C42" s="65" t="s">
        <v>30</v>
      </c>
      <c r="D42" s="64">
        <v>-1</v>
      </c>
      <c r="E42" s="64">
        <v>1</v>
      </c>
    </row>
    <row r="43" spans="2:5" x14ac:dyDescent="0.25">
      <c r="B43" s="66">
        <v>39</v>
      </c>
      <c r="C43" s="65" t="s">
        <v>50</v>
      </c>
      <c r="D43" s="64">
        <v>3</v>
      </c>
      <c r="E43" s="64">
        <v>-5</v>
      </c>
    </row>
    <row r="44" spans="2:5" x14ac:dyDescent="0.25">
      <c r="B44" s="66">
        <v>40</v>
      </c>
      <c r="C44" s="65" t="s">
        <v>47</v>
      </c>
      <c r="D44" s="64">
        <v>-1</v>
      </c>
      <c r="E44" s="64">
        <v>-13</v>
      </c>
    </row>
    <row r="45" spans="2:5" x14ac:dyDescent="0.25">
      <c r="B45" s="66">
        <v>41</v>
      </c>
      <c r="C45" s="65" t="s">
        <v>48</v>
      </c>
      <c r="D45" s="64">
        <v>-3</v>
      </c>
      <c r="E45" s="64">
        <v>-8</v>
      </c>
    </row>
    <row r="46" spans="2:5" x14ac:dyDescent="0.25">
      <c r="B46" s="66">
        <v>42</v>
      </c>
      <c r="C46" s="65" t="s">
        <v>39</v>
      </c>
      <c r="D46" s="64">
        <v>-2</v>
      </c>
      <c r="E46" s="64">
        <v>2</v>
      </c>
    </row>
    <row r="47" spans="2:5" x14ac:dyDescent="0.25">
      <c r="B47" s="66">
        <v>43</v>
      </c>
      <c r="C47" s="65" t="s">
        <v>19</v>
      </c>
      <c r="D47" s="64">
        <v>2</v>
      </c>
      <c r="E47" s="64">
        <v>-13</v>
      </c>
    </row>
    <row r="48" spans="2:5" x14ac:dyDescent="0.25">
      <c r="B48" s="66">
        <v>44</v>
      </c>
      <c r="C48" s="65" t="s">
        <v>34</v>
      </c>
      <c r="D48" s="64">
        <v>-1</v>
      </c>
      <c r="E48" s="64">
        <v>-3</v>
      </c>
    </row>
    <row r="49" spans="2:5" x14ac:dyDescent="0.25">
      <c r="B49" s="66">
        <v>45</v>
      </c>
      <c r="C49" s="65" t="s">
        <v>51</v>
      </c>
      <c r="D49" s="64">
        <v>-1</v>
      </c>
      <c r="E49" s="64">
        <v>-10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6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D41 E40 D5:E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0:E10 E37 D6:E8 E11 D23:D28 D40:E40 D30:D39 D41:D46 D11:D20 D48:E49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Normal="100" workbookViewId="0">
      <selection activeCell="B5" sqref="B5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72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73</v>
      </c>
      <c r="E3" s="68" t="s">
        <v>62</v>
      </c>
    </row>
    <row r="4" spans="2:10" ht="27.75" customHeight="1" x14ac:dyDescent="0.25">
      <c r="B4" s="122" t="s">
        <v>61</v>
      </c>
      <c r="C4" s="122"/>
      <c r="D4" s="122"/>
      <c r="E4" s="122"/>
    </row>
    <row r="5" spans="2:10" ht="15" customHeight="1" x14ac:dyDescent="0.25">
      <c r="B5" s="66">
        <v>1</v>
      </c>
      <c r="C5" s="65" t="s">
        <v>8</v>
      </c>
      <c r="D5" s="64">
        <v>1</v>
      </c>
      <c r="E5" s="64">
        <v>1</v>
      </c>
      <c r="F5" s="95"/>
    </row>
    <row r="6" spans="2:10" ht="15" customHeight="1" x14ac:dyDescent="0.25">
      <c r="B6" s="66">
        <v>2</v>
      </c>
      <c r="C6" s="65" t="s">
        <v>7</v>
      </c>
      <c r="D6" s="64">
        <v>-1</v>
      </c>
      <c r="E6" s="64">
        <v>-1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12</v>
      </c>
      <c r="D8" s="64" t="s">
        <v>59</v>
      </c>
      <c r="E8" s="64">
        <v>6</v>
      </c>
      <c r="F8" s="95"/>
    </row>
    <row r="9" spans="2:10" x14ac:dyDescent="0.25">
      <c r="B9" s="66">
        <v>5</v>
      </c>
      <c r="C9" s="65" t="s">
        <v>13</v>
      </c>
      <c r="D9" s="64" t="s">
        <v>59</v>
      </c>
      <c r="E9" s="64">
        <v>-1</v>
      </c>
      <c r="F9" s="95"/>
    </row>
    <row r="10" spans="2:10" x14ac:dyDescent="0.25">
      <c r="B10" s="66">
        <v>6</v>
      </c>
      <c r="C10" s="65" t="s">
        <v>25</v>
      </c>
      <c r="D10" s="64" t="s">
        <v>59</v>
      </c>
      <c r="E10" s="64">
        <v>2</v>
      </c>
      <c r="F10" s="95"/>
    </row>
    <row r="11" spans="2:10" x14ac:dyDescent="0.25">
      <c r="B11" s="66">
        <v>7</v>
      </c>
      <c r="C11" s="65" t="s">
        <v>24</v>
      </c>
      <c r="D11" s="64" t="s">
        <v>59</v>
      </c>
      <c r="E11" s="64" t="s">
        <v>59</v>
      </c>
      <c r="F11" s="95"/>
      <c r="J11" s="42"/>
    </row>
    <row r="12" spans="2:10" x14ac:dyDescent="0.25">
      <c r="B12" s="66">
        <v>8</v>
      </c>
      <c r="C12" s="65" t="s">
        <v>35</v>
      </c>
      <c r="D12" s="64" t="s">
        <v>59</v>
      </c>
      <c r="E12" s="64">
        <v>6</v>
      </c>
      <c r="F12" s="95"/>
    </row>
    <row r="13" spans="2:10" x14ac:dyDescent="0.25">
      <c r="B13" s="66">
        <v>9</v>
      </c>
      <c r="C13" s="65" t="s">
        <v>17</v>
      </c>
      <c r="D13" s="64" t="s">
        <v>59</v>
      </c>
      <c r="E13" s="64">
        <v>-4</v>
      </c>
      <c r="F13" s="95"/>
    </row>
    <row r="14" spans="2:10" x14ac:dyDescent="0.25">
      <c r="B14" s="66">
        <v>10</v>
      </c>
      <c r="C14" s="65" t="s">
        <v>16</v>
      </c>
      <c r="D14" s="64" t="s">
        <v>59</v>
      </c>
      <c r="E14" s="64">
        <v>2</v>
      </c>
      <c r="F14" s="95"/>
    </row>
    <row r="15" spans="2:10" x14ac:dyDescent="0.25">
      <c r="B15" s="66">
        <v>11</v>
      </c>
      <c r="C15" s="65" t="s">
        <v>22</v>
      </c>
      <c r="D15" s="64">
        <v>1</v>
      </c>
      <c r="E15" s="64">
        <v>-2</v>
      </c>
      <c r="F15" s="95"/>
    </row>
    <row r="16" spans="2:10" x14ac:dyDescent="0.25">
      <c r="B16" s="66">
        <v>12</v>
      </c>
      <c r="C16" s="65" t="s">
        <v>15</v>
      </c>
      <c r="D16" s="64">
        <v>-1</v>
      </c>
      <c r="E16" s="64">
        <v>-6</v>
      </c>
      <c r="F16" s="95"/>
    </row>
    <row r="17" spans="2:6" x14ac:dyDescent="0.25">
      <c r="B17" s="66">
        <v>13</v>
      </c>
      <c r="C17" s="65" t="s">
        <v>26</v>
      </c>
      <c r="D17" s="64" t="s">
        <v>59</v>
      </c>
      <c r="E17" s="64">
        <v>-2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59</v>
      </c>
      <c r="E18" s="64">
        <v>-1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27</v>
      </c>
      <c r="D21" s="64" t="s">
        <v>59</v>
      </c>
      <c r="E21" s="64">
        <v>4</v>
      </c>
    </row>
    <row r="22" spans="2:6" ht="15" customHeight="1" x14ac:dyDescent="0.25">
      <c r="B22" s="66">
        <v>3</v>
      </c>
      <c r="C22" s="65" t="s">
        <v>41</v>
      </c>
      <c r="D22" s="64" t="s">
        <v>59</v>
      </c>
      <c r="E22" s="64">
        <v>-1</v>
      </c>
    </row>
    <row r="23" spans="2:6" x14ac:dyDescent="0.25">
      <c r="B23" s="66">
        <v>4</v>
      </c>
      <c r="C23" s="65" t="s">
        <v>44</v>
      </c>
      <c r="D23" s="64" t="s">
        <v>59</v>
      </c>
      <c r="E23" s="64" t="s">
        <v>59</v>
      </c>
    </row>
    <row r="24" spans="2:6" ht="15" customHeight="1" x14ac:dyDescent="0.25">
      <c r="B24" s="66">
        <v>5</v>
      </c>
      <c r="C24" s="65" t="s">
        <v>37</v>
      </c>
      <c r="D24" s="64" t="s">
        <v>59</v>
      </c>
      <c r="E24" s="64">
        <v>-2</v>
      </c>
    </row>
    <row r="25" spans="2:6" x14ac:dyDescent="0.25">
      <c r="B25" s="66">
        <v>6</v>
      </c>
      <c r="C25" s="65" t="s">
        <v>36</v>
      </c>
      <c r="D25" s="64" t="s">
        <v>59</v>
      </c>
      <c r="E25" s="64">
        <v>3</v>
      </c>
    </row>
    <row r="26" spans="2:6" x14ac:dyDescent="0.25">
      <c r="B26" s="66">
        <v>7</v>
      </c>
      <c r="C26" s="65" t="s">
        <v>38</v>
      </c>
      <c r="D26" s="64" t="s">
        <v>59</v>
      </c>
      <c r="E26" s="64">
        <v>8</v>
      </c>
    </row>
    <row r="27" spans="2:6" x14ac:dyDescent="0.25">
      <c r="B27" s="66">
        <v>8</v>
      </c>
      <c r="C27" s="65" t="s">
        <v>46</v>
      </c>
      <c r="D27" s="64" t="s">
        <v>59</v>
      </c>
      <c r="E27" s="64">
        <v>-1</v>
      </c>
    </row>
    <row r="28" spans="2:6" x14ac:dyDescent="0.25">
      <c r="B28" s="66">
        <v>9</v>
      </c>
      <c r="C28" s="65" t="s">
        <v>33</v>
      </c>
      <c r="D28" s="64" t="s">
        <v>59</v>
      </c>
      <c r="E28" s="64">
        <v>-4</v>
      </c>
    </row>
    <row r="29" spans="2:6" x14ac:dyDescent="0.25">
      <c r="B29" s="66">
        <v>10</v>
      </c>
      <c r="C29" s="65" t="s">
        <v>31</v>
      </c>
      <c r="D29" s="64" t="s">
        <v>59</v>
      </c>
      <c r="E29" s="64">
        <v>3</v>
      </c>
    </row>
    <row r="30" spans="2:6" x14ac:dyDescent="0.25">
      <c r="B30" s="66">
        <v>11</v>
      </c>
      <c r="C30" s="65" t="s">
        <v>23</v>
      </c>
      <c r="D30" s="64" t="s">
        <v>59</v>
      </c>
      <c r="E30" s="64">
        <v>7</v>
      </c>
    </row>
    <row r="31" spans="2:6" x14ac:dyDescent="0.25">
      <c r="B31" s="66">
        <v>12</v>
      </c>
      <c r="C31" s="65" t="s">
        <v>42</v>
      </c>
      <c r="D31" s="64">
        <v>3</v>
      </c>
      <c r="E31" s="64" t="s">
        <v>59</v>
      </c>
    </row>
    <row r="32" spans="2:6" x14ac:dyDescent="0.25">
      <c r="B32" s="66">
        <v>13</v>
      </c>
      <c r="C32" s="65" t="s">
        <v>30</v>
      </c>
      <c r="D32" s="64">
        <v>-1</v>
      </c>
      <c r="E32" s="64">
        <v>1</v>
      </c>
    </row>
    <row r="33" spans="2:5" x14ac:dyDescent="0.25">
      <c r="B33" s="66">
        <v>14</v>
      </c>
      <c r="C33" s="65" t="s">
        <v>50</v>
      </c>
      <c r="D33" s="64">
        <v>2</v>
      </c>
      <c r="E33" s="64">
        <v>-4</v>
      </c>
    </row>
    <row r="34" spans="2:5" x14ac:dyDescent="0.25">
      <c r="B34" s="66">
        <v>15</v>
      </c>
      <c r="C34" s="65" t="s">
        <v>47</v>
      </c>
      <c r="D34" s="64">
        <v>-2</v>
      </c>
      <c r="E34" s="64">
        <v>-7</v>
      </c>
    </row>
    <row r="35" spans="2:5" x14ac:dyDescent="0.25">
      <c r="B35" s="66">
        <v>16</v>
      </c>
      <c r="C35" s="65" t="s">
        <v>39</v>
      </c>
      <c r="D35" s="64">
        <v>-2</v>
      </c>
      <c r="E35" s="64">
        <v>1</v>
      </c>
    </row>
    <row r="36" spans="2:5" x14ac:dyDescent="0.25">
      <c r="B36" s="66">
        <v>17</v>
      </c>
      <c r="C36" s="65" t="s">
        <v>34</v>
      </c>
      <c r="D36" s="64" t="s">
        <v>59</v>
      </c>
      <c r="E36" s="64">
        <v>-1</v>
      </c>
    </row>
    <row r="37" spans="2:5" x14ac:dyDescent="0.25">
      <c r="B37" s="66">
        <v>18</v>
      </c>
      <c r="C37" s="65" t="s">
        <v>51</v>
      </c>
      <c r="D37" s="64" t="s">
        <v>59</v>
      </c>
      <c r="E37" s="64">
        <v>-7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9</v>
      </c>
      <c r="D39" s="64" t="s">
        <v>59</v>
      </c>
      <c r="E39" s="64">
        <v>1</v>
      </c>
    </row>
    <row r="40" spans="2:5" x14ac:dyDescent="0.25">
      <c r="B40" s="66">
        <v>2</v>
      </c>
      <c r="C40" s="65" t="s">
        <v>14</v>
      </c>
      <c r="D40" s="64" t="s">
        <v>59</v>
      </c>
      <c r="E40" s="64">
        <v>-1</v>
      </c>
    </row>
    <row r="41" spans="2:5" x14ac:dyDescent="0.25">
      <c r="B41" s="66">
        <v>3</v>
      </c>
      <c r="C41" s="65" t="s">
        <v>18</v>
      </c>
      <c r="D41" s="64" t="s">
        <v>59</v>
      </c>
      <c r="E41" s="64" t="s">
        <v>59</v>
      </c>
    </row>
    <row r="42" spans="2:5" x14ac:dyDescent="0.25">
      <c r="B42" s="66">
        <v>4</v>
      </c>
      <c r="C42" s="65" t="s">
        <v>32</v>
      </c>
      <c r="D42" s="64" t="s">
        <v>59</v>
      </c>
      <c r="E42" s="64">
        <v>1</v>
      </c>
    </row>
    <row r="43" spans="2:5" ht="15" customHeight="1" x14ac:dyDescent="0.25">
      <c r="B43" s="66">
        <v>5</v>
      </c>
      <c r="C43" s="65" t="s">
        <v>29</v>
      </c>
      <c r="D43" s="64" t="s">
        <v>59</v>
      </c>
      <c r="E43" s="64">
        <v>-1</v>
      </c>
    </row>
    <row r="44" spans="2:5" x14ac:dyDescent="0.25">
      <c r="B44" s="66">
        <v>6</v>
      </c>
      <c r="C44" s="65" t="s">
        <v>21</v>
      </c>
      <c r="D44" s="64" t="s">
        <v>59</v>
      </c>
      <c r="E44" s="64">
        <v>1</v>
      </c>
    </row>
    <row r="45" spans="2:5" ht="15" customHeight="1" x14ac:dyDescent="0.25">
      <c r="B45" s="66">
        <v>7</v>
      </c>
      <c r="C45" s="65" t="s">
        <v>20</v>
      </c>
      <c r="D45" s="64" t="s">
        <v>59</v>
      </c>
      <c r="E45" s="64">
        <v>-1</v>
      </c>
    </row>
    <row r="46" spans="2:5" x14ac:dyDescent="0.25">
      <c r="B46" s="66">
        <v>8</v>
      </c>
      <c r="C46" s="65" t="s">
        <v>49</v>
      </c>
      <c r="D46" s="64" t="s">
        <v>59</v>
      </c>
      <c r="E46" s="64">
        <v>1</v>
      </c>
    </row>
    <row r="47" spans="2:5" x14ac:dyDescent="0.25">
      <c r="B47" s="66">
        <v>9</v>
      </c>
      <c r="C47" s="65" t="s">
        <v>45</v>
      </c>
      <c r="D47" s="64">
        <v>2</v>
      </c>
      <c r="E47" s="64">
        <v>-1</v>
      </c>
    </row>
    <row r="48" spans="2:5" x14ac:dyDescent="0.25">
      <c r="B48" s="66">
        <v>10</v>
      </c>
      <c r="C48" s="65" t="s">
        <v>40</v>
      </c>
      <c r="D48" s="64" t="s">
        <v>59</v>
      </c>
      <c r="E48" s="64">
        <v>1</v>
      </c>
    </row>
    <row r="49" spans="1:5" x14ac:dyDescent="0.25">
      <c r="B49" s="66">
        <v>11</v>
      </c>
      <c r="C49" s="65" t="s">
        <v>28</v>
      </c>
      <c r="D49" s="64">
        <v>-2</v>
      </c>
      <c r="E49" s="64">
        <v>2</v>
      </c>
    </row>
    <row r="50" spans="1:5" x14ac:dyDescent="0.25">
      <c r="B50" s="66">
        <v>12</v>
      </c>
      <c r="C50" s="65" t="s">
        <v>43</v>
      </c>
      <c r="D50" s="64" t="s">
        <v>59</v>
      </c>
      <c r="E50" s="64" t="s">
        <v>59</v>
      </c>
    </row>
    <row r="51" spans="1:5" x14ac:dyDescent="0.25">
      <c r="B51" s="66">
        <v>13</v>
      </c>
      <c r="C51" s="65" t="s">
        <v>48</v>
      </c>
      <c r="D51" s="64" t="s">
        <v>59</v>
      </c>
      <c r="E51" s="64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1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1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4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1:D42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154">
      <iconSet iconSet="3Arrows">
        <cfvo type="percent" val="0"/>
        <cfvo type="percent" val="33"/>
        <cfvo type="percent" val="67"/>
      </iconSet>
    </cfRule>
  </conditionalFormatting>
  <conditionalFormatting sqref="D50:E50 D45:D49 D51 D40:D43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51 D42:D49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47:E51 D39:D46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41:E4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39:E46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D28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6:E37 D24:D35 D20:D22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1 D2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21:D37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1:E37 D20:D30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8 E20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0:E30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6:E7 D17 D8:D15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9:D1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38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10" zoomScaleNormal="86" zoomScaleSheetLayoutView="110" workbookViewId="0">
      <selection activeCell="B2" sqref="B2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63</v>
      </c>
      <c r="D2" s="114" t="s">
        <v>75</v>
      </c>
      <c r="E2" s="48" t="s">
        <v>64</v>
      </c>
      <c r="F2" s="48" t="s">
        <v>65</v>
      </c>
      <c r="G2" s="49" t="s">
        <v>66</v>
      </c>
      <c r="H2" s="116" t="s">
        <v>67</v>
      </c>
      <c r="I2" s="50" t="s">
        <v>76</v>
      </c>
      <c r="J2" s="50" t="s">
        <v>77</v>
      </c>
      <c r="K2" s="51" t="s">
        <v>68</v>
      </c>
      <c r="L2" s="51" t="s">
        <v>69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78</v>
      </c>
      <c r="R2" s="52" t="s">
        <v>79</v>
      </c>
      <c r="S2" s="53" t="s">
        <v>70</v>
      </c>
      <c r="T2" s="53" t="s">
        <v>71</v>
      </c>
    </row>
    <row r="3" spans="1:23" s="45" customFormat="1" x14ac:dyDescent="0.25">
      <c r="B3" s="41" t="s">
        <v>52</v>
      </c>
      <c r="C3" s="93">
        <v>2.33</v>
      </c>
      <c r="D3" s="100">
        <v>3.76</v>
      </c>
      <c r="E3" s="100">
        <v>80.023660000000007</v>
      </c>
      <c r="F3" s="71">
        <v>312323386</v>
      </c>
      <c r="G3" s="100">
        <v>22.83464</v>
      </c>
      <c r="H3" s="71">
        <v>89121027</v>
      </c>
      <c r="I3" s="104">
        <v>0.39057999999999998</v>
      </c>
      <c r="J3" s="71">
        <v>1524382</v>
      </c>
      <c r="K3" s="71">
        <v>5245.06</v>
      </c>
      <c r="L3" s="71">
        <v>20470884</v>
      </c>
      <c r="M3" s="85"/>
      <c r="N3" s="80"/>
      <c r="O3" s="80"/>
      <c r="P3" s="80"/>
      <c r="Q3" s="100">
        <v>375.88959</v>
      </c>
      <c r="R3" s="71">
        <v>1467054981</v>
      </c>
      <c r="S3" s="96">
        <v>421.66199999999998</v>
      </c>
      <c r="T3" s="71">
        <v>21269913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2.39</v>
      </c>
      <c r="D5" s="117">
        <v>2.81</v>
      </c>
      <c r="E5" s="101">
        <v>13.74447</v>
      </c>
      <c r="F5" s="111">
        <v>477263</v>
      </c>
      <c r="G5" s="101">
        <v>21.81926</v>
      </c>
      <c r="H5" s="89">
        <v>757652</v>
      </c>
      <c r="I5" s="106">
        <v>0.36695</v>
      </c>
      <c r="J5" s="89">
        <v>12742</v>
      </c>
      <c r="K5" s="109">
        <v>4802.41</v>
      </c>
      <c r="L5" s="89">
        <v>166759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47.577869999999997</v>
      </c>
      <c r="R5" s="89">
        <v>1652094</v>
      </c>
      <c r="S5" s="98">
        <v>180.64500000000001</v>
      </c>
      <c r="T5" s="89">
        <v>140542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2.57</v>
      </c>
      <c r="D6" s="117">
        <v>3.69</v>
      </c>
      <c r="E6" s="101">
        <v>180.30610999999999</v>
      </c>
      <c r="F6" s="111">
        <v>10841626</v>
      </c>
      <c r="G6" s="101">
        <v>17.801680000000001</v>
      </c>
      <c r="H6" s="89">
        <v>1070397</v>
      </c>
      <c r="I6" s="106">
        <v>0.2029</v>
      </c>
      <c r="J6" s="89">
        <v>12200</v>
      </c>
      <c r="K6" s="109">
        <v>6759</v>
      </c>
      <c r="L6" s="89">
        <v>406412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130.56424999999999</v>
      </c>
      <c r="R6" s="89">
        <v>7850698</v>
      </c>
      <c r="S6" s="98">
        <v>325.91300000000001</v>
      </c>
      <c r="T6" s="89">
        <v>401200</v>
      </c>
    </row>
    <row r="7" spans="1:23" s="38" customFormat="1" x14ac:dyDescent="0.25">
      <c r="A7" s="38">
        <v>3</v>
      </c>
      <c r="B7" s="39" t="s">
        <v>46</v>
      </c>
      <c r="C7" s="81">
        <v>2.12</v>
      </c>
      <c r="D7" s="117">
        <v>1.7</v>
      </c>
      <c r="E7" s="101">
        <v>41.602209999999999</v>
      </c>
      <c r="F7" s="111">
        <v>1164654</v>
      </c>
      <c r="G7" s="101">
        <v>24.045259999999999</v>
      </c>
      <c r="H7" s="89">
        <v>673147</v>
      </c>
      <c r="I7" s="106">
        <v>0.17477999999999999</v>
      </c>
      <c r="J7" s="89">
        <v>4893</v>
      </c>
      <c r="K7" s="109">
        <v>4544.2</v>
      </c>
      <c r="L7" s="89">
        <v>127215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292.90701999999999</v>
      </c>
      <c r="R7" s="89">
        <v>8199932</v>
      </c>
      <c r="S7" s="98">
        <v>227.09299999999999</v>
      </c>
      <c r="T7" s="89">
        <v>238448</v>
      </c>
    </row>
    <row r="8" spans="1:23" s="38" customFormat="1" x14ac:dyDescent="0.25">
      <c r="A8" s="38">
        <v>4</v>
      </c>
      <c r="B8" s="39" t="s">
        <v>21</v>
      </c>
      <c r="C8" s="81">
        <v>2.2000000000000002</v>
      </c>
      <c r="D8" s="117">
        <v>0.68</v>
      </c>
      <c r="E8" s="101">
        <v>48.543599999999998</v>
      </c>
      <c r="F8" s="111">
        <v>1426405</v>
      </c>
      <c r="G8" s="101">
        <v>18.74136</v>
      </c>
      <c r="H8" s="89">
        <v>550696</v>
      </c>
      <c r="I8" s="106">
        <v>0.28055999999999998</v>
      </c>
      <c r="J8" s="89">
        <v>8244</v>
      </c>
      <c r="K8" s="109">
        <v>5849.82</v>
      </c>
      <c r="L8" s="89">
        <v>171891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67.912570000000002</v>
      </c>
      <c r="R8" s="89">
        <v>1995543</v>
      </c>
      <c r="S8" s="98">
        <v>288.137</v>
      </c>
      <c r="T8" s="89">
        <v>577140</v>
      </c>
    </row>
    <row r="9" spans="1:23" s="38" customFormat="1" x14ac:dyDescent="0.25">
      <c r="A9" s="38">
        <v>5</v>
      </c>
      <c r="B9" s="39" t="s">
        <v>33</v>
      </c>
      <c r="C9" s="81">
        <v>1.98</v>
      </c>
      <c r="D9" s="117">
        <v>1.42</v>
      </c>
      <c r="E9" s="101">
        <v>18.624770000000002</v>
      </c>
      <c r="F9" s="111">
        <v>465042</v>
      </c>
      <c r="G9" s="101">
        <v>10.54255</v>
      </c>
      <c r="H9" s="89">
        <v>263237</v>
      </c>
      <c r="I9" s="106">
        <v>0.38496000000000002</v>
      </c>
      <c r="J9" s="89">
        <v>9612</v>
      </c>
      <c r="K9" s="109">
        <v>6078.3</v>
      </c>
      <c r="L9" s="89">
        <v>151769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35.350149999999999</v>
      </c>
      <c r="R9" s="89">
        <v>882658</v>
      </c>
      <c r="S9" s="98">
        <v>284.77499999999998</v>
      </c>
      <c r="T9" s="89">
        <v>328061</v>
      </c>
    </row>
    <row r="10" spans="1:23" s="58" customFormat="1" x14ac:dyDescent="0.25">
      <c r="A10" s="58">
        <v>6</v>
      </c>
      <c r="B10" s="57" t="s">
        <v>45</v>
      </c>
      <c r="C10" s="81">
        <v>2.11</v>
      </c>
      <c r="D10" s="117">
        <v>1.38</v>
      </c>
      <c r="E10" s="101">
        <v>15.772320000000001</v>
      </c>
      <c r="F10" s="111">
        <v>294548</v>
      </c>
      <c r="G10" s="101">
        <v>13.495900000000001</v>
      </c>
      <c r="H10" s="89">
        <v>252036</v>
      </c>
      <c r="I10" s="106">
        <v>0.35405999999999999</v>
      </c>
      <c r="J10" s="89">
        <v>6612</v>
      </c>
      <c r="K10" s="109">
        <v>5404.71</v>
      </c>
      <c r="L10" s="89">
        <v>100933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17.15888</v>
      </c>
      <c r="R10" s="89">
        <v>320442</v>
      </c>
      <c r="S10" s="98">
        <v>409.911</v>
      </c>
      <c r="T10" s="89">
        <v>548871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2.99</v>
      </c>
      <c r="D11" s="117">
        <v>4.2699999999999996</v>
      </c>
      <c r="E11" s="101">
        <v>366.98054999999999</v>
      </c>
      <c r="F11" s="111">
        <v>76667374</v>
      </c>
      <c r="G11" s="101">
        <v>41.484099999999998</v>
      </c>
      <c r="H11" s="89">
        <v>8666609</v>
      </c>
      <c r="I11" s="106">
        <v>0.37053999999999998</v>
      </c>
      <c r="J11" s="89">
        <v>77411</v>
      </c>
      <c r="K11" s="109">
        <v>5770.91</v>
      </c>
      <c r="L11" s="89">
        <v>1205623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2251.0347099999999</v>
      </c>
      <c r="R11" s="89">
        <v>470272665</v>
      </c>
      <c r="S11" s="98">
        <v>132.68600000000001</v>
      </c>
      <c r="T11" s="89">
        <v>143965</v>
      </c>
    </row>
    <row r="12" spans="1:23" s="38" customFormat="1" x14ac:dyDescent="0.25">
      <c r="A12" s="38">
        <v>8</v>
      </c>
      <c r="B12" s="39" t="s">
        <v>30</v>
      </c>
      <c r="C12" s="81">
        <v>1.95</v>
      </c>
      <c r="D12" s="117">
        <v>1.49</v>
      </c>
      <c r="E12" s="101">
        <v>12.099320000000001</v>
      </c>
      <c r="F12" s="111">
        <v>236082</v>
      </c>
      <c r="G12" s="101">
        <v>9.4528999999999996</v>
      </c>
      <c r="H12" s="89">
        <v>184445</v>
      </c>
      <c r="I12" s="106">
        <v>0.30104999999999998</v>
      </c>
      <c r="J12" s="89">
        <v>5874</v>
      </c>
      <c r="K12" s="109">
        <v>5128.6899999999996</v>
      </c>
      <c r="L12" s="89">
        <v>100071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8.4755000000000003</v>
      </c>
      <c r="R12" s="89">
        <v>165374</v>
      </c>
      <c r="S12" s="98">
        <v>173.62</v>
      </c>
      <c r="T12" s="89">
        <v>200358</v>
      </c>
    </row>
    <row r="13" spans="1:23" s="38" customFormat="1" x14ac:dyDescent="0.25">
      <c r="A13" s="38">
        <v>9</v>
      </c>
      <c r="B13" s="39" t="s">
        <v>34</v>
      </c>
      <c r="C13" s="81">
        <v>1.96</v>
      </c>
      <c r="D13" s="117">
        <v>2.5299999999999998</v>
      </c>
      <c r="E13" s="101">
        <v>10.13653</v>
      </c>
      <c r="F13" s="111">
        <v>519913</v>
      </c>
      <c r="G13" s="101">
        <v>6.9729799999999997</v>
      </c>
      <c r="H13" s="89">
        <v>357651</v>
      </c>
      <c r="I13" s="106">
        <v>0.19144</v>
      </c>
      <c r="J13" s="89">
        <v>9819</v>
      </c>
      <c r="K13" s="109">
        <v>4237.47</v>
      </c>
      <c r="L13" s="89">
        <v>217344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19.24334</v>
      </c>
      <c r="R13" s="89">
        <v>987010</v>
      </c>
      <c r="S13" s="98">
        <v>302.7</v>
      </c>
      <c r="T13" s="89">
        <v>619931</v>
      </c>
    </row>
    <row r="14" spans="1:23" s="38" customFormat="1" x14ac:dyDescent="0.25">
      <c r="A14" s="38">
        <v>10</v>
      </c>
      <c r="B14" s="39" t="s">
        <v>49</v>
      </c>
      <c r="C14" s="81">
        <v>2.06</v>
      </c>
      <c r="D14" s="117">
        <v>0.74</v>
      </c>
      <c r="E14" s="101">
        <v>40.937130000000003</v>
      </c>
      <c r="F14" s="111">
        <v>527393</v>
      </c>
      <c r="G14" s="101">
        <v>14.5602</v>
      </c>
      <c r="H14" s="89">
        <v>187579</v>
      </c>
      <c r="I14" s="106">
        <v>0.16175999999999999</v>
      </c>
      <c r="J14" s="89">
        <v>2084</v>
      </c>
      <c r="K14" s="109">
        <v>5358.15</v>
      </c>
      <c r="L14" s="89">
        <v>69029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6.1314900000000003</v>
      </c>
      <c r="R14" s="89">
        <v>78992</v>
      </c>
      <c r="S14" s="98">
        <v>529.21699999999998</v>
      </c>
      <c r="T14" s="89">
        <v>739317</v>
      </c>
    </row>
    <row r="15" spans="1:23" s="38" customFormat="1" x14ac:dyDescent="0.25">
      <c r="A15" s="38">
        <v>11</v>
      </c>
      <c r="B15" s="39" t="s">
        <v>16</v>
      </c>
      <c r="C15" s="81">
        <v>2.38</v>
      </c>
      <c r="D15" s="117">
        <v>3.38</v>
      </c>
      <c r="E15" s="101">
        <v>183.17340999999999</v>
      </c>
      <c r="F15" s="111">
        <v>6315636</v>
      </c>
      <c r="G15" s="101">
        <v>20.999359999999999</v>
      </c>
      <c r="H15" s="89">
        <v>724037</v>
      </c>
      <c r="I15" s="106">
        <v>0.26654</v>
      </c>
      <c r="J15" s="89">
        <v>9190</v>
      </c>
      <c r="K15" s="109">
        <v>5889.53</v>
      </c>
      <c r="L15" s="89">
        <v>203065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107.12712000000001</v>
      </c>
      <c r="R15" s="89">
        <v>3693636</v>
      </c>
      <c r="S15" s="98">
        <v>313.702</v>
      </c>
      <c r="T15" s="89">
        <v>191672</v>
      </c>
    </row>
    <row r="16" spans="1:23" s="38" customFormat="1" x14ac:dyDescent="0.25">
      <c r="A16" s="38">
        <v>12</v>
      </c>
      <c r="B16" s="39" t="s">
        <v>38</v>
      </c>
      <c r="C16" s="81">
        <v>2</v>
      </c>
      <c r="D16" s="117">
        <v>1.22</v>
      </c>
      <c r="E16" s="101">
        <v>20.530930000000001</v>
      </c>
      <c r="F16" s="111">
        <v>681134</v>
      </c>
      <c r="G16" s="101">
        <v>15.157920000000001</v>
      </c>
      <c r="H16" s="89">
        <v>502879</v>
      </c>
      <c r="I16" s="106">
        <v>0.43462000000000001</v>
      </c>
      <c r="J16" s="89">
        <v>14419</v>
      </c>
      <c r="K16" s="109">
        <v>4948.03</v>
      </c>
      <c r="L16" s="89">
        <v>164156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65.766639999999995</v>
      </c>
      <c r="R16" s="89">
        <v>2181874</v>
      </c>
      <c r="S16" s="98">
        <v>310.959</v>
      </c>
      <c r="T16" s="89">
        <v>771801</v>
      </c>
    </row>
    <row r="17" spans="1:20" s="38" customFormat="1" x14ac:dyDescent="0.25">
      <c r="A17" s="38">
        <v>13</v>
      </c>
      <c r="B17" s="39" t="s">
        <v>22</v>
      </c>
      <c r="C17" s="81">
        <v>2.62</v>
      </c>
      <c r="D17" s="117">
        <v>4.07</v>
      </c>
      <c r="E17" s="101">
        <v>143.59980999999999</v>
      </c>
      <c r="F17" s="111">
        <v>14799684</v>
      </c>
      <c r="G17" s="101">
        <v>14.63358</v>
      </c>
      <c r="H17" s="89">
        <v>1508166</v>
      </c>
      <c r="I17" s="106">
        <v>0.12959999999999999</v>
      </c>
      <c r="J17" s="89">
        <v>13357</v>
      </c>
      <c r="K17" s="109">
        <v>5731</v>
      </c>
      <c r="L17" s="89">
        <v>590648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241.37585999999999</v>
      </c>
      <c r="R17" s="89">
        <v>24876679</v>
      </c>
      <c r="S17" s="98">
        <v>251.67099999999999</v>
      </c>
      <c r="T17" s="89">
        <v>129359</v>
      </c>
    </row>
    <row r="18" spans="1:20" s="38" customFormat="1" x14ac:dyDescent="0.25">
      <c r="A18" s="38">
        <v>14</v>
      </c>
      <c r="B18" s="39" t="s">
        <v>26</v>
      </c>
      <c r="C18" s="81">
        <v>2.0499999999999998</v>
      </c>
      <c r="D18" s="117">
        <v>2.25</v>
      </c>
      <c r="E18" s="101">
        <v>24.669370000000001</v>
      </c>
      <c r="F18" s="111">
        <v>1025925</v>
      </c>
      <c r="G18" s="101">
        <v>9.8677200000000003</v>
      </c>
      <c r="H18" s="89">
        <v>410369</v>
      </c>
      <c r="I18" s="106">
        <v>0.18325</v>
      </c>
      <c r="J18" s="89">
        <v>7621</v>
      </c>
      <c r="K18" s="109">
        <v>6435.14</v>
      </c>
      <c r="L18" s="89">
        <v>267618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65.335660000000004</v>
      </c>
      <c r="R18" s="89">
        <v>2717114</v>
      </c>
      <c r="S18" s="98">
        <v>387.30099999999999</v>
      </c>
      <c r="T18" s="89">
        <v>677391</v>
      </c>
    </row>
    <row r="19" spans="1:20" s="38" customFormat="1" x14ac:dyDescent="0.25">
      <c r="A19" s="38">
        <v>15</v>
      </c>
      <c r="B19" s="39" t="s">
        <v>18</v>
      </c>
      <c r="C19" s="81">
        <v>4.2300000000000004</v>
      </c>
      <c r="D19" s="117">
        <v>3.28</v>
      </c>
      <c r="E19" s="101">
        <v>51.475180000000002</v>
      </c>
      <c r="F19" s="111">
        <v>820257</v>
      </c>
      <c r="G19" s="101">
        <v>33.348849999999999</v>
      </c>
      <c r="H19" s="89">
        <v>531414</v>
      </c>
      <c r="I19" s="106">
        <v>1.59887</v>
      </c>
      <c r="J19" s="89">
        <v>25478</v>
      </c>
      <c r="K19" s="109">
        <v>8087.67</v>
      </c>
      <c r="L19" s="89">
        <v>128877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103.64782</v>
      </c>
      <c r="R19" s="89">
        <v>1651628</v>
      </c>
      <c r="S19" s="98">
        <v>403.20400000000001</v>
      </c>
      <c r="T19" s="89">
        <v>122171</v>
      </c>
    </row>
    <row r="20" spans="1:20" s="38" customFormat="1" x14ac:dyDescent="0.25">
      <c r="A20" s="38">
        <v>16</v>
      </c>
      <c r="B20" s="39" t="s">
        <v>20</v>
      </c>
      <c r="C20" s="81">
        <v>2.6</v>
      </c>
      <c r="D20" s="117">
        <v>5.01</v>
      </c>
      <c r="E20" s="101">
        <v>30.790579999999999</v>
      </c>
      <c r="F20" s="111">
        <v>1587778</v>
      </c>
      <c r="G20" s="101">
        <v>42.462470000000003</v>
      </c>
      <c r="H20" s="89">
        <v>2189662</v>
      </c>
      <c r="I20" s="106">
        <v>1.5557000000000001</v>
      </c>
      <c r="J20" s="89">
        <v>80223</v>
      </c>
      <c r="K20" s="109">
        <v>5231.6000000000004</v>
      </c>
      <c r="L20" s="89">
        <v>269778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155.38371000000001</v>
      </c>
      <c r="R20" s="89">
        <v>8012672</v>
      </c>
      <c r="S20" s="98">
        <v>293.69099999999997</v>
      </c>
      <c r="T20" s="89">
        <v>309551</v>
      </c>
    </row>
    <row r="21" spans="1:20" s="38" customFormat="1" x14ac:dyDescent="0.25">
      <c r="A21" s="38">
        <v>17</v>
      </c>
      <c r="B21" s="39" t="s">
        <v>48</v>
      </c>
      <c r="C21" s="81">
        <v>2.0499999999999998</v>
      </c>
      <c r="D21" s="117">
        <v>2.04</v>
      </c>
      <c r="E21" s="101">
        <v>14.14442</v>
      </c>
      <c r="F21" s="111">
        <v>305081</v>
      </c>
      <c r="G21" s="101">
        <v>8.7874700000000008</v>
      </c>
      <c r="H21" s="89">
        <v>189537</v>
      </c>
      <c r="I21" s="106">
        <v>0.25541000000000003</v>
      </c>
      <c r="J21" s="89">
        <v>5509</v>
      </c>
      <c r="K21" s="109">
        <v>4752.42</v>
      </c>
      <c r="L21" s="89">
        <v>102505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91.43168</v>
      </c>
      <c r="R21" s="89">
        <v>1972090</v>
      </c>
      <c r="S21" s="98">
        <v>176.596</v>
      </c>
      <c r="T21" s="89">
        <v>197788</v>
      </c>
    </row>
    <row r="22" spans="1:20" s="38" customFormat="1" x14ac:dyDescent="0.25">
      <c r="A22" s="38">
        <v>18</v>
      </c>
      <c r="B22" s="39" t="s">
        <v>12</v>
      </c>
      <c r="C22" s="81">
        <v>2.8</v>
      </c>
      <c r="D22" s="117">
        <v>4.6900000000000004</v>
      </c>
      <c r="E22" s="101">
        <v>137.33340000000001</v>
      </c>
      <c r="F22" s="111">
        <v>11756563</v>
      </c>
      <c r="G22" s="101">
        <v>49.432760000000002</v>
      </c>
      <c r="H22" s="89">
        <v>4231741</v>
      </c>
      <c r="I22" s="106">
        <v>0.45621</v>
      </c>
      <c r="J22" s="89">
        <v>39054</v>
      </c>
      <c r="K22" s="109">
        <v>5654</v>
      </c>
      <c r="L22" s="89">
        <v>484016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811.76673000000005</v>
      </c>
      <c r="R22" s="89">
        <v>69492103</v>
      </c>
      <c r="S22" s="98">
        <v>570.63499999999999</v>
      </c>
      <c r="T22" s="89">
        <v>401157</v>
      </c>
    </row>
    <row r="23" spans="1:20" s="38" customFormat="1" x14ac:dyDescent="0.25">
      <c r="A23" s="38">
        <v>19</v>
      </c>
      <c r="B23" s="39" t="s">
        <v>25</v>
      </c>
      <c r="C23" s="81">
        <v>2.5099999999999998</v>
      </c>
      <c r="D23" s="117">
        <v>1.72</v>
      </c>
      <c r="E23" s="101">
        <v>152.42551</v>
      </c>
      <c r="F23" s="111">
        <v>8184945</v>
      </c>
      <c r="G23" s="101">
        <v>10.56091</v>
      </c>
      <c r="H23" s="89">
        <v>567100</v>
      </c>
      <c r="I23" s="106">
        <v>0.26196999999999998</v>
      </c>
      <c r="J23" s="89">
        <v>14067</v>
      </c>
      <c r="K23" s="109">
        <v>6699.8</v>
      </c>
      <c r="L23" s="89">
        <v>359766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327.76807000000002</v>
      </c>
      <c r="R23" s="89">
        <v>17600490</v>
      </c>
      <c r="S23" s="98">
        <v>189.09200000000001</v>
      </c>
      <c r="T23" s="89">
        <v>248656</v>
      </c>
    </row>
    <row r="24" spans="1:20" s="38" customFormat="1" x14ac:dyDescent="0.25">
      <c r="A24" s="38">
        <v>20</v>
      </c>
      <c r="B24" s="39" t="s">
        <v>35</v>
      </c>
      <c r="C24" s="81">
        <v>2.17</v>
      </c>
      <c r="D24" s="117">
        <v>4.08</v>
      </c>
      <c r="E24" s="102">
        <v>26.054390000000001</v>
      </c>
      <c r="F24" s="112">
        <v>4322814</v>
      </c>
      <c r="G24" s="102">
        <v>10.844200000000001</v>
      </c>
      <c r="H24" s="89">
        <v>1799215</v>
      </c>
      <c r="I24" s="107">
        <v>0.33182</v>
      </c>
      <c r="J24" s="89">
        <v>55054</v>
      </c>
      <c r="K24" s="109">
        <v>4842.21</v>
      </c>
      <c r="L24" s="89">
        <v>803395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121.92957</v>
      </c>
      <c r="R24" s="89">
        <v>20229944</v>
      </c>
      <c r="S24" s="98">
        <v>1000.261</v>
      </c>
      <c r="T24" s="89">
        <v>2310604</v>
      </c>
    </row>
    <row r="25" spans="1:20" s="46" customFormat="1" x14ac:dyDescent="0.25">
      <c r="A25" s="38">
        <v>21</v>
      </c>
      <c r="B25" s="47" t="s">
        <v>43</v>
      </c>
      <c r="C25" s="81">
        <v>2.04</v>
      </c>
      <c r="D25" s="117">
        <v>1.04</v>
      </c>
      <c r="E25" s="101">
        <v>12.336639999999999</v>
      </c>
      <c r="F25" s="111">
        <v>165496</v>
      </c>
      <c r="G25" s="101">
        <v>9.58047</v>
      </c>
      <c r="H25" s="89">
        <v>128522</v>
      </c>
      <c r="I25" s="106">
        <v>0.30891000000000002</v>
      </c>
      <c r="J25" s="89">
        <v>4144</v>
      </c>
      <c r="K25" s="109">
        <v>4826.84</v>
      </c>
      <c r="L25" s="89">
        <v>64752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12.23451</v>
      </c>
      <c r="R25" s="89">
        <v>164126</v>
      </c>
      <c r="S25" s="98">
        <v>195.482</v>
      </c>
      <c r="T25" s="89">
        <v>178280</v>
      </c>
    </row>
    <row r="26" spans="1:20" s="38" customFormat="1" x14ac:dyDescent="0.25">
      <c r="A26" s="38">
        <v>22</v>
      </c>
      <c r="B26" s="39" t="s">
        <v>39</v>
      </c>
      <c r="C26" s="81">
        <v>1.84</v>
      </c>
      <c r="D26" s="117">
        <v>1.95</v>
      </c>
      <c r="E26" s="101">
        <v>14.56683</v>
      </c>
      <c r="F26" s="111">
        <v>214817</v>
      </c>
      <c r="G26" s="101">
        <v>13.152509999999999</v>
      </c>
      <c r="H26" s="89">
        <v>193960</v>
      </c>
      <c r="I26" s="106">
        <v>0.33966000000000002</v>
      </c>
      <c r="J26" s="89">
        <v>5009</v>
      </c>
      <c r="K26" s="109">
        <v>6048.76</v>
      </c>
      <c r="L26" s="89">
        <v>89201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33.61768</v>
      </c>
      <c r="R26" s="89">
        <v>495760</v>
      </c>
      <c r="S26" s="98">
        <v>115.273</v>
      </c>
      <c r="T26" s="89">
        <v>72622</v>
      </c>
    </row>
    <row r="27" spans="1:20" s="38" customFormat="1" x14ac:dyDescent="0.25">
      <c r="A27" s="38">
        <v>23</v>
      </c>
      <c r="B27" s="39" t="s">
        <v>36</v>
      </c>
      <c r="C27" s="81">
        <v>2.14</v>
      </c>
      <c r="D27" s="117">
        <v>2.16</v>
      </c>
      <c r="E27" s="101">
        <v>19.40035</v>
      </c>
      <c r="F27" s="111">
        <v>986314</v>
      </c>
      <c r="G27" s="101">
        <v>20.243980000000001</v>
      </c>
      <c r="H27" s="89">
        <v>1029204</v>
      </c>
      <c r="I27" s="106">
        <v>0.49917</v>
      </c>
      <c r="J27" s="89">
        <v>25378</v>
      </c>
      <c r="K27" s="109">
        <v>4710.58</v>
      </c>
      <c r="L27" s="89">
        <v>239486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42.322339999999997</v>
      </c>
      <c r="R27" s="89">
        <v>2151668</v>
      </c>
      <c r="S27" s="98">
        <v>503.79300000000001</v>
      </c>
      <c r="T27" s="89">
        <v>922950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3.76</v>
      </c>
      <c r="D28" s="117">
        <v>4</v>
      </c>
      <c r="E28" s="101">
        <v>80.596590000000006</v>
      </c>
      <c r="F28" s="111">
        <v>3822132</v>
      </c>
      <c r="G28" s="101">
        <v>64.456699999999998</v>
      </c>
      <c r="H28" s="89">
        <v>3056730</v>
      </c>
      <c r="I28" s="106">
        <v>2.6320399999999999</v>
      </c>
      <c r="J28" s="89">
        <v>124819</v>
      </c>
      <c r="K28" s="109">
        <v>5737.95</v>
      </c>
      <c r="L28" s="89">
        <v>272111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547.45866000000001</v>
      </c>
      <c r="R28" s="89">
        <v>25962132</v>
      </c>
      <c r="S28" s="98">
        <v>798.23</v>
      </c>
      <c r="T28" s="89">
        <v>1111935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2.69</v>
      </c>
      <c r="D29" s="117">
        <v>3.89</v>
      </c>
      <c r="E29" s="101">
        <v>172.87907999999999</v>
      </c>
      <c r="F29" s="111">
        <v>14015134</v>
      </c>
      <c r="G29" s="101">
        <v>8.9287899999999993</v>
      </c>
      <c r="H29" s="89">
        <v>723848</v>
      </c>
      <c r="I29" s="106">
        <v>8.7059999999999998E-2</v>
      </c>
      <c r="J29" s="89">
        <v>7058</v>
      </c>
      <c r="K29" s="109">
        <v>5676.87</v>
      </c>
      <c r="L29" s="89">
        <v>460218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153.21145000000001</v>
      </c>
      <c r="R29" s="89">
        <v>12420699</v>
      </c>
      <c r="S29" s="98">
        <v>248.42099999999999</v>
      </c>
      <c r="T29" s="89">
        <v>228299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2.2000000000000002</v>
      </c>
      <c r="D30" s="117">
        <v>1.1499999999999999</v>
      </c>
      <c r="E30" s="101">
        <v>22.39499</v>
      </c>
      <c r="F30" s="111">
        <v>931878</v>
      </c>
      <c r="G30" s="101">
        <v>14.444089999999999</v>
      </c>
      <c r="H30" s="89">
        <v>601033</v>
      </c>
      <c r="I30" s="106">
        <v>0.37076999999999999</v>
      </c>
      <c r="J30" s="89">
        <v>15428</v>
      </c>
      <c r="K30" s="109">
        <v>4572.18</v>
      </c>
      <c r="L30" s="89">
        <v>190253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132.00766999999999</v>
      </c>
      <c r="R30" s="89">
        <v>5492971</v>
      </c>
      <c r="S30" s="98">
        <v>699.93799999999999</v>
      </c>
      <c r="T30" s="89">
        <v>559951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2.41</v>
      </c>
      <c r="D31" s="117">
        <v>2.38</v>
      </c>
      <c r="E31" s="102">
        <v>137.5301</v>
      </c>
      <c r="F31" s="112">
        <v>4134705</v>
      </c>
      <c r="G31" s="102">
        <v>4.8797899999999998</v>
      </c>
      <c r="H31" s="89">
        <v>146706</v>
      </c>
      <c r="I31" s="107">
        <v>0.16964000000000001</v>
      </c>
      <c r="J31" s="89">
        <v>5100</v>
      </c>
      <c r="K31" s="109">
        <v>5960.95</v>
      </c>
      <c r="L31" s="89">
        <v>179210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374.33868000000001</v>
      </c>
      <c r="R31" s="89">
        <v>11254118</v>
      </c>
      <c r="S31" s="98">
        <v>373.24799999999999</v>
      </c>
      <c r="T31" s="89">
        <v>78009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1.91</v>
      </c>
      <c r="D32" s="117">
        <v>1.96</v>
      </c>
      <c r="E32" s="103">
        <v>14.899190000000001</v>
      </c>
      <c r="F32" s="113">
        <v>412499</v>
      </c>
      <c r="G32" s="103">
        <v>14.55674</v>
      </c>
      <c r="H32" s="89">
        <v>403018</v>
      </c>
      <c r="I32" s="108">
        <v>0.39211000000000001</v>
      </c>
      <c r="J32" s="89">
        <v>10856</v>
      </c>
      <c r="K32" s="109">
        <v>4780.54</v>
      </c>
      <c r="L32" s="89">
        <v>132354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77.268619999999999</v>
      </c>
      <c r="R32" s="89">
        <v>2139259</v>
      </c>
      <c r="S32" s="98">
        <v>277.86</v>
      </c>
      <c r="T32" s="89">
        <v>233125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2.2000000000000002</v>
      </c>
      <c r="D33" s="117">
        <v>1.43</v>
      </c>
      <c r="E33" s="103">
        <v>12.867330000000001</v>
      </c>
      <c r="F33" s="113">
        <v>248674</v>
      </c>
      <c r="G33" s="103">
        <v>14.199680000000001</v>
      </c>
      <c r="H33" s="89">
        <v>274423</v>
      </c>
      <c r="I33" s="108">
        <v>0.19217999999999999</v>
      </c>
      <c r="J33" s="89">
        <v>3714</v>
      </c>
      <c r="K33" s="109">
        <v>5998.6</v>
      </c>
      <c r="L33" s="89">
        <v>115929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46.388489999999997</v>
      </c>
      <c r="R33" s="89">
        <v>896504</v>
      </c>
      <c r="S33" s="98">
        <v>291.90699999999998</v>
      </c>
      <c r="T33" s="89">
        <v>204919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2.88</v>
      </c>
      <c r="D34" s="117">
        <v>2.82</v>
      </c>
      <c r="E34" s="101">
        <v>132.10920999999999</v>
      </c>
      <c r="F34" s="111">
        <v>36505209</v>
      </c>
      <c r="G34" s="101">
        <v>52.45532</v>
      </c>
      <c r="H34" s="89">
        <v>14494768</v>
      </c>
      <c r="I34" s="106">
        <v>4.7260000000000003E-2</v>
      </c>
      <c r="J34" s="89">
        <v>13060</v>
      </c>
      <c r="K34" s="109">
        <v>5690.03</v>
      </c>
      <c r="L34" s="89">
        <v>1572302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945.59914000000003</v>
      </c>
      <c r="R34" s="89">
        <v>261293629</v>
      </c>
      <c r="S34" s="98">
        <v>438.27699999999999</v>
      </c>
      <c r="T34" s="89">
        <v>487365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4.01</v>
      </c>
      <c r="D35" s="117">
        <v>1.68</v>
      </c>
      <c r="E35" s="101">
        <v>218.52284</v>
      </c>
      <c r="F35" s="111">
        <v>2793159</v>
      </c>
      <c r="G35" s="101">
        <v>55.94265</v>
      </c>
      <c r="H35" s="89">
        <v>715059</v>
      </c>
      <c r="I35" s="106">
        <v>7.9020000000000007E-2</v>
      </c>
      <c r="J35" s="89">
        <v>1010</v>
      </c>
      <c r="K35" s="109">
        <v>5549.99</v>
      </c>
      <c r="L35" s="89">
        <v>70940</v>
      </c>
      <c r="M35" s="83">
        <v>4.2</v>
      </c>
      <c r="N35" s="82">
        <v>45</v>
      </c>
      <c r="O35" s="84">
        <v>0</v>
      </c>
      <c r="P35" s="82">
        <v>45</v>
      </c>
      <c r="Q35" s="101">
        <v>589.96525999999994</v>
      </c>
      <c r="R35" s="89">
        <v>7540936</v>
      </c>
      <c r="S35" s="98">
        <v>238.613</v>
      </c>
      <c r="T35" s="89">
        <v>226683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2.4500000000000002</v>
      </c>
      <c r="D36" s="117">
        <v>3.8</v>
      </c>
      <c r="E36" s="101">
        <v>178.767</v>
      </c>
      <c r="F36" s="111">
        <v>9893681</v>
      </c>
      <c r="G36" s="101">
        <v>26.315259999999999</v>
      </c>
      <c r="H36" s="89">
        <v>1456392</v>
      </c>
      <c r="I36" s="106">
        <v>0.21065</v>
      </c>
      <c r="J36" s="89">
        <v>11658</v>
      </c>
      <c r="K36" s="109">
        <v>5796.71</v>
      </c>
      <c r="L36" s="89">
        <v>320813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227.02707000000001</v>
      </c>
      <c r="R36" s="89">
        <v>12564586</v>
      </c>
      <c r="S36" s="98">
        <v>269.01299999999998</v>
      </c>
      <c r="T36" s="89">
        <v>327389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2.67</v>
      </c>
      <c r="D37" s="117">
        <v>7.77</v>
      </c>
      <c r="E37" s="101">
        <v>16.160319999999999</v>
      </c>
      <c r="F37" s="111">
        <v>728087</v>
      </c>
      <c r="G37" s="101">
        <v>87.586250000000007</v>
      </c>
      <c r="H37" s="89">
        <v>3946111</v>
      </c>
      <c r="I37" s="106">
        <v>3.1249600000000002</v>
      </c>
      <c r="J37" s="89">
        <v>140792</v>
      </c>
      <c r="K37" s="109">
        <v>4414.1499999999996</v>
      </c>
      <c r="L37" s="89">
        <v>198875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44.779859999999999</v>
      </c>
      <c r="R37" s="89">
        <v>2017512</v>
      </c>
      <c r="S37" s="98">
        <v>437.41399999999999</v>
      </c>
      <c r="T37" s="89">
        <v>688053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1.98</v>
      </c>
      <c r="D38" s="117">
        <v>1.22</v>
      </c>
      <c r="E38" s="101">
        <v>7.1284299999999998</v>
      </c>
      <c r="F38" s="111">
        <v>176671</v>
      </c>
      <c r="G38" s="101">
        <v>9.6840700000000002</v>
      </c>
      <c r="H38" s="89">
        <v>240010</v>
      </c>
      <c r="I38" s="106">
        <v>0.44520999999999999</v>
      </c>
      <c r="J38" s="89">
        <v>11034</v>
      </c>
      <c r="K38" s="109">
        <v>3931.49</v>
      </c>
      <c r="L38" s="89">
        <v>97438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19.73798</v>
      </c>
      <c r="R38" s="89">
        <v>489186</v>
      </c>
      <c r="S38" s="98">
        <v>197.19300000000001</v>
      </c>
      <c r="T38" s="89">
        <v>178066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2.16</v>
      </c>
      <c r="D39" s="117">
        <v>2.13</v>
      </c>
      <c r="E39" s="101">
        <v>36.036059999999999</v>
      </c>
      <c r="F39" s="111">
        <v>1110271</v>
      </c>
      <c r="G39" s="101">
        <v>16.210129999999999</v>
      </c>
      <c r="H39" s="89">
        <v>499434</v>
      </c>
      <c r="I39" s="106">
        <v>0.40356999999999998</v>
      </c>
      <c r="J39" s="89">
        <v>12434</v>
      </c>
      <c r="K39" s="109">
        <v>10815.38</v>
      </c>
      <c r="L39" s="89">
        <v>333222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56.919409999999999</v>
      </c>
      <c r="R39" s="89">
        <v>1753687</v>
      </c>
      <c r="S39" s="98">
        <v>382.15899999999999</v>
      </c>
      <c r="T39" s="89">
        <v>825083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2.4500000000000002</v>
      </c>
      <c r="D40" s="117">
        <v>1.58</v>
      </c>
      <c r="E40" s="101">
        <v>200.24157</v>
      </c>
      <c r="F40" s="111">
        <v>6854269</v>
      </c>
      <c r="G40" s="101">
        <v>9.9425100000000004</v>
      </c>
      <c r="H40" s="89">
        <v>340332</v>
      </c>
      <c r="I40" s="106">
        <v>0.19869000000000001</v>
      </c>
      <c r="J40" s="89">
        <v>6801</v>
      </c>
      <c r="K40" s="109">
        <v>6708.91</v>
      </c>
      <c r="L40" s="89">
        <v>229646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34.672890000000002</v>
      </c>
      <c r="R40" s="89">
        <v>1186853</v>
      </c>
      <c r="S40" s="98">
        <v>182.91499999999999</v>
      </c>
      <c r="T40" s="89">
        <v>196268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2.09</v>
      </c>
      <c r="D41" s="117">
        <v>2.36</v>
      </c>
      <c r="E41" s="102">
        <v>5.5291699999999997</v>
      </c>
      <c r="F41" s="112">
        <v>102837</v>
      </c>
      <c r="G41" s="102">
        <v>8.4976099999999999</v>
      </c>
      <c r="H41" s="89">
        <v>158047</v>
      </c>
      <c r="I41" s="107">
        <v>0.23613999999999999</v>
      </c>
      <c r="J41" s="89">
        <v>4392</v>
      </c>
      <c r="K41" s="109">
        <v>5544.55</v>
      </c>
      <c r="L41" s="89">
        <v>103123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6.2112499999999997</v>
      </c>
      <c r="R41" s="89">
        <v>115523</v>
      </c>
      <c r="S41" s="98">
        <v>90.44</v>
      </c>
      <c r="T41" s="89">
        <v>78050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2.06</v>
      </c>
      <c r="D42" s="117">
        <v>2.14</v>
      </c>
      <c r="E42" s="101">
        <v>7.1301399999999999</v>
      </c>
      <c r="F42" s="111">
        <v>153897</v>
      </c>
      <c r="G42" s="101">
        <v>11.64066</v>
      </c>
      <c r="H42" s="89">
        <v>251252</v>
      </c>
      <c r="I42" s="106">
        <v>0.14631</v>
      </c>
      <c r="J42" s="89">
        <v>3158</v>
      </c>
      <c r="K42" s="109">
        <v>5313.01</v>
      </c>
      <c r="L42" s="89">
        <v>114676</v>
      </c>
      <c r="M42" s="83">
        <v>86</v>
      </c>
      <c r="N42" s="82">
        <v>1</v>
      </c>
      <c r="O42" s="84">
        <v>1</v>
      </c>
      <c r="P42" s="82">
        <v>1</v>
      </c>
      <c r="Q42" s="101">
        <v>13.21358</v>
      </c>
      <c r="R42" s="89">
        <v>285202</v>
      </c>
      <c r="S42" s="98">
        <v>195.43199999999999</v>
      </c>
      <c r="T42" s="89">
        <v>151851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2.85</v>
      </c>
      <c r="D43" s="117">
        <v>4.29</v>
      </c>
      <c r="E43" s="101">
        <v>76.387029999999996</v>
      </c>
      <c r="F43" s="111">
        <v>3247289</v>
      </c>
      <c r="G43" s="101">
        <v>58.231020000000001</v>
      </c>
      <c r="H43" s="89">
        <v>2475459</v>
      </c>
      <c r="I43" s="106">
        <v>2.15937</v>
      </c>
      <c r="J43" s="89">
        <v>91797</v>
      </c>
      <c r="K43" s="109">
        <v>4648.59</v>
      </c>
      <c r="L43" s="89">
        <v>197616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405.74439999999998</v>
      </c>
      <c r="R43" s="89">
        <v>17248600</v>
      </c>
      <c r="S43" s="98">
        <v>1160.1369999999999</v>
      </c>
      <c r="T43" s="89">
        <v>4503654</v>
      </c>
    </row>
    <row r="44" spans="1:20" s="38" customFormat="1" x14ac:dyDescent="0.25">
      <c r="A44" s="38">
        <v>40</v>
      </c>
      <c r="B44" s="39" t="s">
        <v>28</v>
      </c>
      <c r="C44" s="81">
        <v>2.0299999999999998</v>
      </c>
      <c r="D44" s="117">
        <v>2.29</v>
      </c>
      <c r="E44" s="102">
        <v>12.948029999999999</v>
      </c>
      <c r="F44" s="112">
        <v>178398</v>
      </c>
      <c r="G44" s="102">
        <v>25.41929</v>
      </c>
      <c r="H44" s="89">
        <v>350227</v>
      </c>
      <c r="I44" s="107">
        <v>0.48272999999999999</v>
      </c>
      <c r="J44" s="89">
        <v>6651</v>
      </c>
      <c r="K44" s="109">
        <v>6566.48</v>
      </c>
      <c r="L44" s="89">
        <v>90473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112.11489</v>
      </c>
      <c r="R44" s="89">
        <v>1544719</v>
      </c>
      <c r="S44" s="98">
        <v>285.47199999999998</v>
      </c>
      <c r="T44" s="89">
        <v>230091</v>
      </c>
    </row>
    <row r="45" spans="1:20" s="38" customFormat="1" x14ac:dyDescent="0.25">
      <c r="A45" s="38">
        <v>41</v>
      </c>
      <c r="B45" s="39" t="s">
        <v>32</v>
      </c>
      <c r="C45" s="81">
        <v>2.84</v>
      </c>
      <c r="D45" s="117">
        <v>1.89</v>
      </c>
      <c r="E45" s="101">
        <v>225.14323999999999</v>
      </c>
      <c r="F45" s="111">
        <v>4206126</v>
      </c>
      <c r="G45" s="101">
        <v>33.722349999999999</v>
      </c>
      <c r="H45" s="89">
        <v>630001</v>
      </c>
      <c r="I45" s="106">
        <v>0.24098</v>
      </c>
      <c r="J45" s="89">
        <v>4502</v>
      </c>
      <c r="K45" s="109">
        <v>7207.37</v>
      </c>
      <c r="L45" s="89">
        <v>134648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265.58746000000002</v>
      </c>
      <c r="R45" s="89">
        <v>4961705</v>
      </c>
      <c r="S45" s="98">
        <v>178.80600000000001</v>
      </c>
      <c r="T45" s="89">
        <v>60973</v>
      </c>
    </row>
    <row r="46" spans="1:20" s="38" customFormat="1" x14ac:dyDescent="0.25">
      <c r="A46" s="38">
        <v>42</v>
      </c>
      <c r="B46" s="39" t="s">
        <v>19</v>
      </c>
      <c r="C46" s="81">
        <v>2.04</v>
      </c>
      <c r="D46" s="117">
        <v>3.52</v>
      </c>
      <c r="E46" s="101">
        <v>24.15729</v>
      </c>
      <c r="F46" s="111">
        <v>1828103</v>
      </c>
      <c r="G46" s="101">
        <v>7.8276399999999997</v>
      </c>
      <c r="H46" s="89">
        <v>592357</v>
      </c>
      <c r="I46" s="106">
        <v>0.15712999999999999</v>
      </c>
      <c r="J46" s="89">
        <v>11891</v>
      </c>
      <c r="K46" s="109">
        <v>4830.17</v>
      </c>
      <c r="L46" s="89">
        <v>365523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96.922880000000006</v>
      </c>
      <c r="R46" s="89">
        <v>7334639</v>
      </c>
      <c r="S46" s="98">
        <v>403.09</v>
      </c>
      <c r="T46" s="89">
        <v>272892</v>
      </c>
    </row>
    <row r="47" spans="1:20" s="38" customFormat="1" x14ac:dyDescent="0.25">
      <c r="A47" s="38">
        <v>43</v>
      </c>
      <c r="B47" s="39" t="s">
        <v>31</v>
      </c>
      <c r="C47" s="81">
        <v>2.16</v>
      </c>
      <c r="D47" s="117">
        <v>2.76</v>
      </c>
      <c r="E47" s="101">
        <v>41.812130000000003</v>
      </c>
      <c r="F47" s="111">
        <v>846612</v>
      </c>
      <c r="G47" s="101">
        <v>16.303039999999999</v>
      </c>
      <c r="H47" s="89">
        <v>330104</v>
      </c>
      <c r="I47" s="106">
        <v>0.44296000000000002</v>
      </c>
      <c r="J47" s="89">
        <v>8969</v>
      </c>
      <c r="K47" s="109">
        <v>5982.47</v>
      </c>
      <c r="L47" s="89">
        <v>121133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113.73448999999999</v>
      </c>
      <c r="R47" s="89">
        <v>2302896</v>
      </c>
      <c r="S47" s="98">
        <v>367.42700000000002</v>
      </c>
      <c r="T47" s="89">
        <v>155422</v>
      </c>
    </row>
    <row r="48" spans="1:20" s="38" customFormat="1" x14ac:dyDescent="0.25">
      <c r="A48" s="38">
        <v>44</v>
      </c>
      <c r="B48" s="39" t="s">
        <v>7</v>
      </c>
      <c r="C48" s="81">
        <v>2.86</v>
      </c>
      <c r="D48" s="117">
        <v>4.67</v>
      </c>
      <c r="E48" s="101">
        <v>40.920549999999999</v>
      </c>
      <c r="F48" s="111">
        <v>51453128</v>
      </c>
      <c r="G48" s="101">
        <v>19.173410000000001</v>
      </c>
      <c r="H48" s="89">
        <v>24108478</v>
      </c>
      <c r="I48" s="106">
        <v>0.38407000000000002</v>
      </c>
      <c r="J48" s="89">
        <v>482932</v>
      </c>
      <c r="K48" s="109">
        <v>5260.26</v>
      </c>
      <c r="L48" s="89">
        <v>6614200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187.88212999999999</v>
      </c>
      <c r="R48" s="89">
        <v>236241301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2.41</v>
      </c>
      <c r="D49" s="117">
        <v>4.2699999999999996</v>
      </c>
      <c r="E49" s="101">
        <v>46.631819999999998</v>
      </c>
      <c r="F49" s="111">
        <v>24893883</v>
      </c>
      <c r="G49" s="101">
        <v>11.909929999999999</v>
      </c>
      <c r="H49" s="89">
        <v>6357983</v>
      </c>
      <c r="I49" s="106">
        <v>0.1842</v>
      </c>
      <c r="J49" s="89">
        <v>98332</v>
      </c>
      <c r="K49" s="109">
        <v>3881.08</v>
      </c>
      <c r="L49" s="89">
        <v>2071872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382.81790999999998</v>
      </c>
      <c r="R49" s="89">
        <v>204363132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3290.0399399999997</v>
      </c>
      <c r="F50" s="73"/>
      <c r="G50" s="61"/>
      <c r="H50" s="61"/>
      <c r="I50" s="61"/>
      <c r="J50" s="61"/>
      <c r="K50" s="61"/>
      <c r="L50" s="73">
        <f>SUM(L5:L49)</f>
        <v>20470884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312323386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2020-08-31T10:18:18Z</dcterms:modified>
</cp:coreProperties>
</file>