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 - май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<sst xmlns="http://schemas.openxmlformats.org/spreadsheetml/2006/main" count="271" uniqueCount="80">
  <si>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</si>
  <si>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</si>
  <si>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</si>
  <si>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</si>
  <si>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</si>
  <si>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</si>
  <si>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</si>
  <si>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</si>
  <si>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</si>
  <si>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</si>
  <si>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</si>
  <si>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</si>
  <si>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</si>
  <si>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</si>
  <si>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</si>
  <si>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</si>
  <si>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</si>
  <si>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</si>
  <si>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</si>
  <si>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</si>
  <si>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</si>
  <si>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</si>
  <si>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</si>
  <si>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</si>
  <si>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</si>
  <si>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</si>
  <si>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</si>
  <si>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</si>
  <si>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</si>
  <si>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</si>
  <si>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</si>
  <si>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</si>
  <si>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</si>
  <si>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</si>
  <si>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</si>
  <si>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</si>
  <si>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</si>
  <si>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</si>
  <si>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</si>
  <si>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</si>
  <si>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</si>
  <si>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</si>
  <si>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</si>
  <si>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</si>
  <si>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</si>
  <si>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</si>
  <si>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</si>
  <si>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</si>
  <si>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</si>
  <si>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</si>
  <si>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</si>
  <si>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</si>
  <si>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</si>
  <si>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</si>
  <si>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</si>
  <si>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</si>
  <si>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</si>
  <si>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</si>
  <si>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</si>
  <si>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</si>
  <si>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</si>
  <si>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Валовая продукция сельского хозяйства на одного работающего в сельском хозяйстве за  янв-декабрь 2019 года, тыс. руб</t>
  </si>
  <si>
    <t>Валовая продукция сельского хозяйства за янв-декабрь 2019 года (по сельхоз организациям), тыс.  руб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</si>
  <si>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</si>
  <si>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</si>
  <si>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>Инвест. в осн. капитал (без бюдж средств) в расчете на душу (янв-декабрь 2019), тыс. рублей</t>
  </si>
  <si>
    <t>Инвест. в осн. капитал (без бюдж средств)  (янв-декабрь 2019), тыс. рублей</t>
  </si>
  <si>
    <t xml:space="preserve">Налог. и неналог. доходы  на душу населения                              (янв-март 2020), рублей  </t>
  </si>
  <si>
    <t xml:space="preserve">Налог. и неналог. доходы                                (янв-март 2020), тыс.рублей  </t>
  </si>
  <si>
    <t>Рейтинг социально-экономического развития муниципальных районов и городских округов Республики Татарстан за январь-май 2020 года</t>
  </si>
  <si>
    <t>Изменение к январю-апрелю 2020 г.</t>
  </si>
  <si>
    <t>Рейтинг муниципальных образований Республики Татарстан за январь-май 2020 года</t>
  </si>
  <si>
    <t xml:space="preserve">ЗП к МПБ                                                     (янв-март 2020), раз </t>
  </si>
  <si>
    <t>Ур. безраб. на 01.06.20</t>
  </si>
  <si>
    <t>Добавленная стоимость на душу населения, тыс.руб янв-март 2020</t>
  </si>
  <si>
    <t>Добавленная стоимость тыс.руб. янв.-март 2020</t>
  </si>
  <si>
    <t>Общая площ. жилых домов, вв. в эксп. в расчете на душу населения (январь-май 2020), кв.м.</t>
  </si>
  <si>
    <t>Общая площ. жилых домов, вв. в эксп. (январь-май 2020), кв.м.</t>
  </si>
  <si>
    <t>Отгружено товаров собственного производства по чистым видам экономической деятельности на душу населения январь-май 2020, тыс. руб</t>
  </si>
  <si>
    <t>Отгружено товаров собственного производства по чистым видам экономической деятельности январь-май 2020,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</si>
</sst>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8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38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/>
    <xf numFmtId="0" fontId="38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4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50" fillId="0" borderId="0"/>
    <xf numFmtId="0" fontId="7" fillId="0" borderId="0"/>
    <xf numFmtId="0" fontId="7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" fillId="0" borderId="0"/>
    <xf numFmtId="0" fontId="5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0" fillId="6" borderId="31" applyNumberForma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4" fillId="0" borderId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3" fillId="0" borderId="27" xfId="0" applyNumberFormat="1" applyFont="1" applyBorder="1" applyAlignment="1">
      <alignment horizontal="center" wrapText="1"/>
    </xf>
    <xf numFmtId="0" fontId="40" fillId="36" borderId="0" xfId="0" applyFont="1" applyFill="1" applyAlignment="1"/>
    <xf numFmtId="0" fontId="0" fillId="36" borderId="0" xfId="0" applyFill="1"/>
    <xf numFmtId="0" fontId="36" fillId="36" borderId="27" xfId="0" applyFont="1" applyFill="1" applyBorder="1" applyAlignment="1">
      <alignment vertical="center" wrapText="1"/>
    </xf>
    <xf numFmtId="0" fontId="0" fillId="0" borderId="0" xfId="0"/>
    <xf numFmtId="0" fontId="35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5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49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1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0" fontId="0" fillId="0" borderId="0" xfId="0" applyFill="1"/>
    <xf numFmtId="0" fontId="27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4" fillId="56" borderId="33" xfId="0" applyFont="1" applyFill="1" applyBorder="1" applyAlignment="1" applyProtection="1">
      <alignment horizontal="center"/>
      <protection locked="0"/>
    </xf>
    <xf numFmtId="0" fontId="46" fillId="50" borderId="33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 shrinkToFit="1"/>
    </xf>
    <xf numFmtId="0" fontId="45" fillId="48" borderId="33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 shrinkToFit="1"/>
    </xf>
    <xf numFmtId="3" fontId="32" fillId="36" borderId="27" xfId="0" applyNumberFormat="1" applyFont="1" applyFill="1" applyBorder="1" applyAlignment="1">
      <alignment horizontal="center" vertical="center" wrapText="1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6" fontId="51" fillId="36" borderId="0" xfId="0" applyNumberFormat="1" applyFont="1" applyFill="1" applyBorder="1" applyAlignment="1">
      <alignment horizontal="center" wrapText="1"/>
    </xf>
    <xf numFmtId="0" fontId="24" fillId="36" borderId="0" xfId="0" applyFont="1" applyFill="1"/>
    <xf numFmtId="0" fontId="32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 wrapText="1"/>
    </xf>
    <xf numFmtId="164" fontId="6" fillId="36" borderId="27" xfId="104" applyNumberFormat="1" applyFont="1" applyFill="1" applyBorder="1" applyAlignment="1">
      <alignment horizontal="center" vertical="center"/>
    </xf>
    <xf numFmtId="165" fontId="6" fillId="36" borderId="27" xfId="82" applyNumberFormat="1" applyFont="1" applyFill="1" applyBorder="1" applyAlignment="1">
      <alignment horizontal="center"/>
    </xf>
    <xf numFmtId="164" fontId="32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6" fillId="36" borderId="0" xfId="0" applyFont="1" applyFill="1" applyBorder="1"/>
    <xf numFmtId="0" fontId="26" fillId="36" borderId="27" xfId="0" applyFont="1" applyFill="1" applyBorder="1" applyAlignment="1">
      <alignment horizontal="center"/>
    </xf>
    <xf numFmtId="0" fontId="36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5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2" fillId="0" borderId="27" xfId="0" applyNumberFormat="1" applyFont="1" applyFill="1" applyBorder="1" applyAlignment="1">
      <alignment horizontal="center" vertical="center" wrapText="1"/>
    </xf>
    <xf numFmtId="1" fontId="41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7" fillId="0" borderId="0" xfId="0" applyNumberFormat="1" applyFont="1" applyFill="1"/>
    <xf numFmtId="2" fontId="32" fillId="0" borderId="33" xfId="0" applyNumberFormat="1" applyFont="1" applyFill="1" applyBorder="1" applyAlignment="1">
      <alignment horizontal="center" vertical="center" wrapText="1"/>
    </xf>
    <xf numFmtId="2" fontId="1" fillId="0" borderId="33" xfId="2830" applyNumberFormat="1" applyFill="1" applyBorder="1" applyAlignment="1">
      <alignment horizontal="center"/>
    </xf>
    <xf numFmtId="2" fontId="48" fillId="0" borderId="33" xfId="2830" applyNumberFormat="1" applyFont="1" applyFill="1" applyBorder="1" applyAlignment="1">
      <alignment horizontal="center"/>
    </xf>
    <xf numFmtId="2" fontId="1" fillId="0" borderId="33" xfId="2830" applyNumberFormat="1" applyFont="1" applyFill="1" applyBorder="1" applyAlignment="1">
      <alignment horizontal="center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/>
    <xf numFmtId="165" fontId="1" fillId="0" borderId="33" xfId="2830" applyNumberFormat="1" applyFill="1" applyBorder="1" applyAlignment="1">
      <alignment horizontal="center"/>
    </xf>
    <xf numFmtId="165" fontId="48" fillId="0" borderId="33" xfId="2830" applyNumberFormat="1" applyFont="1" applyFill="1" applyBorder="1" applyAlignment="1">
      <alignment horizontal="center"/>
    </xf>
    <xf numFmtId="165" fontId="1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1" fontId="47" fillId="0" borderId="0" xfId="0" applyNumberFormat="1" applyFont="1" applyFill="1"/>
    <xf numFmtId="1" fontId="1" fillId="0" borderId="33" xfId="2830" applyNumberFormat="1" applyFill="1" applyBorder="1" applyAlignment="1">
      <alignment horizontal="center"/>
    </xf>
    <xf numFmtId="1" fontId="48" fillId="0" borderId="33" xfId="2830" applyNumberFormat="1" applyFont="1" applyFill="1" applyBorder="1" applyAlignment="1">
      <alignment horizontal="center"/>
    </xf>
    <xf numFmtId="1" fontId="1" fillId="0" borderId="33" xfId="283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 vertical="center" wrapText="1"/>
    </xf>
    <xf numFmtId="0" fontId="1" fillId="0" borderId="33" xfId="2830" applyNumberFormat="1" applyFill="1" applyBorder="1"/>
    <xf numFmtId="0" fontId="49" fillId="53" borderId="33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8" t="s">
        <v>0</v>
      </c>
      <c r="B1" s="118"/>
      <c r="C1" s="118"/>
      <c r="D1" s="118"/>
      <c r="E1" s="118"/>
      <c r="F1" s="118"/>
      <c r="G1" s="118"/>
    </row>
    <row r="2" spans="1:7" x14ac:dyDescent="0.25">
      <c r="A2" s="118"/>
      <c r="B2" s="118"/>
      <c r="C2" s="118"/>
      <c r="D2" s="118"/>
      <c r="E2" s="118"/>
      <c r="F2" s="118"/>
      <c r="G2" s="118"/>
    </row>
    <row r="3" spans="1:7" ht="15.75" thickBot="1" x14ac:dyDescent="0.3">
      <c r="A3" s="119"/>
      <c r="B3" s="119"/>
      <c r="C3" s="120"/>
      <c r="D3" s="119"/>
      <c r="E3" s="119"/>
      <c r="F3" s="119"/>
      <c r="G3" s="11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zoomScaleNormal="100" workbookViewId="0">
      <selection activeCell="E19" sqref="E19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1" t="s">
        <v>69</v>
      </c>
      <c r="C2" s="121"/>
      <c r="D2" s="121"/>
      <c r="E2" s="121"/>
    </row>
    <row r="3" spans="2:5" ht="54" customHeight="1" x14ac:dyDescent="0.25">
      <c r="B3" s="67" t="s">
        <v>56</v>
      </c>
      <c r="C3" s="68" t="s">
        <v>1</v>
      </c>
      <c r="D3" s="68" t="s">
        <v>70</v>
      </c>
      <c r="E3" s="68" t="s">
        <v>64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8</v>
      </c>
      <c r="D5" s="64" t="s">
        <v>59</v>
      </c>
      <c r="E5" s="64">
        <v>1</v>
      </c>
    </row>
    <row r="6" spans="2:5" x14ac:dyDescent="0.25">
      <c r="B6" s="66">
        <v>2</v>
      </c>
      <c r="C6" s="65" t="s">
        <v>7</v>
      </c>
      <c r="D6" s="64" t="s">
        <v>59</v>
      </c>
      <c r="E6" s="64">
        <v>-1</v>
      </c>
    </row>
    <row r="7" spans="2:5" x14ac:dyDescent="0.25">
      <c r="B7" s="66">
        <v>3</v>
      </c>
      <c r="C7" s="65" t="s">
        <v>10</v>
      </c>
      <c r="D7" s="64">
        <v>1</v>
      </c>
      <c r="E7" s="64">
        <v>3</v>
      </c>
    </row>
    <row r="8" spans="2:5" x14ac:dyDescent="0.25">
      <c r="B8" s="66">
        <v>4</v>
      </c>
      <c r="C8" s="65" t="s">
        <v>14</v>
      </c>
      <c r="D8" s="64">
        <v>-1</v>
      </c>
      <c r="E8" s="64" t="s">
        <v>59</v>
      </c>
    </row>
    <row r="9" spans="2:5" x14ac:dyDescent="0.25">
      <c r="B9" s="66">
        <v>5</v>
      </c>
      <c r="C9" s="65" t="s">
        <v>11</v>
      </c>
      <c r="D9" s="64" t="s">
        <v>59</v>
      </c>
      <c r="E9" s="64">
        <v>-2</v>
      </c>
    </row>
    <row r="10" spans="2:5" x14ac:dyDescent="0.25">
      <c r="B10" s="66">
        <v>6</v>
      </c>
      <c r="C10" s="65" t="s">
        <v>18</v>
      </c>
      <c r="D10" s="64">
        <v>1</v>
      </c>
      <c r="E10" s="64">
        <v>1</v>
      </c>
    </row>
    <row r="11" spans="2:5" ht="15" customHeight="1" x14ac:dyDescent="0.25">
      <c r="B11" s="66">
        <v>7</v>
      </c>
      <c r="C11" s="65" t="s">
        <v>9</v>
      </c>
      <c r="D11" s="64">
        <v>-1</v>
      </c>
      <c r="E11" s="64">
        <v>-2</v>
      </c>
    </row>
    <row r="12" spans="2:5" x14ac:dyDescent="0.25">
      <c r="B12" s="66">
        <v>8</v>
      </c>
      <c r="C12" s="65" t="s">
        <v>32</v>
      </c>
      <c r="D12" s="64" t="s">
        <v>59</v>
      </c>
      <c r="E12" s="64">
        <v>3</v>
      </c>
    </row>
    <row r="13" spans="2:5" x14ac:dyDescent="0.25">
      <c r="B13" s="66">
        <v>9</v>
      </c>
      <c r="C13" s="65" t="s">
        <v>12</v>
      </c>
      <c r="D13" s="64" t="s">
        <v>59</v>
      </c>
      <c r="E13" s="64">
        <v>14</v>
      </c>
    </row>
    <row r="14" spans="2:5" x14ac:dyDescent="0.25">
      <c r="B14" s="66">
        <v>10</v>
      </c>
      <c r="C14" s="65" t="s">
        <v>41</v>
      </c>
      <c r="D14" s="64">
        <v>1</v>
      </c>
      <c r="E14" s="64">
        <v>3</v>
      </c>
    </row>
    <row r="15" spans="2:5" x14ac:dyDescent="0.25">
      <c r="B15" s="66">
        <v>11</v>
      </c>
      <c r="C15" s="65" t="s">
        <v>13</v>
      </c>
      <c r="D15" s="64">
        <v>-1</v>
      </c>
      <c r="E15" s="64">
        <v>-3</v>
      </c>
    </row>
    <row r="16" spans="2:5" x14ac:dyDescent="0.25">
      <c r="B16" s="66">
        <v>12</v>
      </c>
      <c r="C16" s="65" t="s">
        <v>17</v>
      </c>
      <c r="D16" s="64" t="s">
        <v>59</v>
      </c>
      <c r="E16" s="64">
        <v>-2</v>
      </c>
    </row>
    <row r="17" spans="2:5" x14ac:dyDescent="0.25">
      <c r="B17" s="66">
        <v>13</v>
      </c>
      <c r="C17" s="65" t="s">
        <v>25</v>
      </c>
      <c r="D17" s="64">
        <v>1</v>
      </c>
      <c r="E17" s="64">
        <v>4</v>
      </c>
    </row>
    <row r="18" spans="2:5" x14ac:dyDescent="0.25">
      <c r="B18" s="66">
        <v>14</v>
      </c>
      <c r="C18" s="65" t="s">
        <v>24</v>
      </c>
      <c r="D18" s="64">
        <v>-1</v>
      </c>
      <c r="E18" s="64" t="s">
        <v>59</v>
      </c>
    </row>
    <row r="19" spans="2:5" x14ac:dyDescent="0.25">
      <c r="B19" s="66">
        <v>15</v>
      </c>
      <c r="C19" s="65" t="s">
        <v>40</v>
      </c>
      <c r="D19" s="64">
        <v>1</v>
      </c>
      <c r="E19" s="64">
        <v>21</v>
      </c>
    </row>
    <row r="20" spans="2:5" x14ac:dyDescent="0.25">
      <c r="B20" s="66">
        <v>16</v>
      </c>
      <c r="C20" s="65" t="s">
        <v>27</v>
      </c>
      <c r="D20" s="64">
        <v>5</v>
      </c>
      <c r="E20" s="64">
        <v>6</v>
      </c>
    </row>
    <row r="21" spans="2:5" x14ac:dyDescent="0.25">
      <c r="B21" s="66">
        <v>17</v>
      </c>
      <c r="C21" s="65" t="s">
        <v>15</v>
      </c>
      <c r="D21" s="64">
        <v>-2</v>
      </c>
      <c r="E21" s="64">
        <v>-5</v>
      </c>
    </row>
    <row r="22" spans="2:5" x14ac:dyDescent="0.25">
      <c r="B22" s="66">
        <v>18</v>
      </c>
      <c r="C22" s="65" t="s">
        <v>21</v>
      </c>
      <c r="D22" s="64">
        <v>-1</v>
      </c>
      <c r="E22" s="64">
        <v>-2</v>
      </c>
    </row>
    <row r="23" spans="2:5" x14ac:dyDescent="0.25">
      <c r="B23" s="66">
        <v>19</v>
      </c>
      <c r="C23" s="65" t="s">
        <v>44</v>
      </c>
      <c r="D23" s="64" t="s">
        <v>59</v>
      </c>
      <c r="E23" s="64">
        <v>1</v>
      </c>
    </row>
    <row r="24" spans="2:5" x14ac:dyDescent="0.25">
      <c r="B24" s="66">
        <v>20</v>
      </c>
      <c r="C24" s="65" t="s">
        <v>29</v>
      </c>
      <c r="D24" s="64">
        <v>-2</v>
      </c>
      <c r="E24" s="64">
        <v>-11</v>
      </c>
    </row>
    <row r="25" spans="2:5" x14ac:dyDescent="0.25">
      <c r="B25" s="66">
        <v>21</v>
      </c>
      <c r="C25" s="65" t="s">
        <v>22</v>
      </c>
      <c r="D25" s="64">
        <v>2</v>
      </c>
      <c r="E25" s="64">
        <v>-3</v>
      </c>
    </row>
    <row r="26" spans="2:5" x14ac:dyDescent="0.25">
      <c r="B26" s="66">
        <v>22</v>
      </c>
      <c r="C26" s="65" t="s">
        <v>37</v>
      </c>
      <c r="D26" s="64" t="s">
        <v>59</v>
      </c>
      <c r="E26" s="64">
        <v>-3</v>
      </c>
    </row>
    <row r="27" spans="2:5" x14ac:dyDescent="0.25">
      <c r="B27" s="66">
        <v>23</v>
      </c>
      <c r="C27" s="65" t="s">
        <v>16</v>
      </c>
      <c r="D27" s="64">
        <v>2</v>
      </c>
      <c r="E27" s="64">
        <v>6</v>
      </c>
    </row>
    <row r="28" spans="2:5" x14ac:dyDescent="0.25">
      <c r="B28" s="66">
        <v>24</v>
      </c>
      <c r="C28" s="65" t="s">
        <v>20</v>
      </c>
      <c r="D28" s="64" t="s">
        <v>59</v>
      </c>
      <c r="E28" s="64">
        <v>-9</v>
      </c>
    </row>
    <row r="29" spans="2:5" x14ac:dyDescent="0.25">
      <c r="B29" s="66">
        <v>25</v>
      </c>
      <c r="C29" s="65" t="s">
        <v>49</v>
      </c>
      <c r="D29" s="64">
        <v>6</v>
      </c>
      <c r="E29" s="64">
        <v>7</v>
      </c>
    </row>
    <row r="30" spans="2:5" x14ac:dyDescent="0.25">
      <c r="B30" s="66">
        <v>26</v>
      </c>
      <c r="C30" s="65" t="s">
        <v>35</v>
      </c>
      <c r="D30" s="64" t="s">
        <v>59</v>
      </c>
      <c r="E30" s="64">
        <v>5</v>
      </c>
    </row>
    <row r="31" spans="2:5" x14ac:dyDescent="0.25">
      <c r="B31" s="66">
        <v>27</v>
      </c>
      <c r="C31" s="65" t="s">
        <v>33</v>
      </c>
      <c r="D31" s="64">
        <v>-7</v>
      </c>
      <c r="E31" s="64">
        <v>-6</v>
      </c>
    </row>
    <row r="32" spans="2:5" ht="15" customHeight="1" x14ac:dyDescent="0.25">
      <c r="B32" s="66">
        <v>28</v>
      </c>
      <c r="C32" s="65" t="s">
        <v>45</v>
      </c>
      <c r="D32" s="64" t="s">
        <v>59</v>
      </c>
      <c r="E32" s="64">
        <v>-4</v>
      </c>
    </row>
    <row r="33" spans="2:5" x14ac:dyDescent="0.25">
      <c r="B33" s="66">
        <v>29</v>
      </c>
      <c r="C33" s="65" t="s">
        <v>26</v>
      </c>
      <c r="D33" s="64">
        <v>-2</v>
      </c>
      <c r="E33" s="64">
        <v>-4</v>
      </c>
    </row>
    <row r="34" spans="2:5" x14ac:dyDescent="0.25">
      <c r="B34" s="66">
        <v>30</v>
      </c>
      <c r="C34" s="65" t="s">
        <v>28</v>
      </c>
      <c r="D34" s="64">
        <v>4</v>
      </c>
      <c r="E34" s="64">
        <v>13</v>
      </c>
    </row>
    <row r="35" spans="2:5" x14ac:dyDescent="0.25">
      <c r="B35" s="66">
        <v>31</v>
      </c>
      <c r="C35" s="65" t="s">
        <v>47</v>
      </c>
      <c r="D35" s="64">
        <v>-1</v>
      </c>
      <c r="E35" s="64">
        <v>-4</v>
      </c>
    </row>
    <row r="36" spans="2:5" x14ac:dyDescent="0.25">
      <c r="B36" s="66">
        <v>32</v>
      </c>
      <c r="C36" s="65" t="s">
        <v>31</v>
      </c>
      <c r="D36" s="64">
        <v>-3</v>
      </c>
      <c r="E36" s="64">
        <v>6</v>
      </c>
    </row>
    <row r="37" spans="2:5" x14ac:dyDescent="0.25">
      <c r="B37" s="66">
        <v>33</v>
      </c>
      <c r="C37" s="65" t="s">
        <v>46</v>
      </c>
      <c r="D37" s="64" t="s">
        <v>59</v>
      </c>
      <c r="E37" s="64">
        <v>-7</v>
      </c>
    </row>
    <row r="38" spans="2:5" x14ac:dyDescent="0.25">
      <c r="B38" s="66">
        <v>34</v>
      </c>
      <c r="C38" s="65" t="s">
        <v>36</v>
      </c>
      <c r="D38" s="64">
        <v>-2</v>
      </c>
      <c r="E38" s="64">
        <v>-6</v>
      </c>
    </row>
    <row r="39" spans="2:5" x14ac:dyDescent="0.25">
      <c r="B39" s="66">
        <v>35</v>
      </c>
      <c r="C39" s="65" t="s">
        <v>38</v>
      </c>
      <c r="D39" s="64">
        <v>1</v>
      </c>
      <c r="E39" s="64">
        <v>5</v>
      </c>
    </row>
    <row r="40" spans="2:5" x14ac:dyDescent="0.25">
      <c r="B40" s="66">
        <v>36</v>
      </c>
      <c r="C40" s="65" t="s">
        <v>43</v>
      </c>
      <c r="D40" s="64">
        <v>-1</v>
      </c>
      <c r="E40" s="64">
        <v>6</v>
      </c>
    </row>
    <row r="41" spans="2:5" x14ac:dyDescent="0.25">
      <c r="B41" s="66">
        <v>37</v>
      </c>
      <c r="C41" s="65" t="s">
        <v>50</v>
      </c>
      <c r="D41" s="64">
        <v>4</v>
      </c>
      <c r="E41" s="64">
        <v>-3</v>
      </c>
    </row>
    <row r="42" spans="2:5" x14ac:dyDescent="0.25">
      <c r="B42" s="66">
        <v>38</v>
      </c>
      <c r="C42" s="65" t="s">
        <v>23</v>
      </c>
      <c r="D42" s="64">
        <v>2</v>
      </c>
      <c r="E42" s="64">
        <v>7</v>
      </c>
    </row>
    <row r="43" spans="2:5" x14ac:dyDescent="0.25">
      <c r="B43" s="66">
        <v>39</v>
      </c>
      <c r="C43" s="65" t="s">
        <v>48</v>
      </c>
      <c r="D43" s="64">
        <v>-2</v>
      </c>
      <c r="E43" s="64">
        <v>-6</v>
      </c>
    </row>
    <row r="44" spans="2:5" x14ac:dyDescent="0.25">
      <c r="B44" s="66">
        <v>40</v>
      </c>
      <c r="C44" s="65" t="s">
        <v>30</v>
      </c>
      <c r="D44" s="64">
        <v>2</v>
      </c>
      <c r="E44" s="64">
        <v>-1</v>
      </c>
    </row>
    <row r="45" spans="2:5" x14ac:dyDescent="0.25">
      <c r="B45" s="66">
        <v>41</v>
      </c>
      <c r="C45" s="65" t="s">
        <v>42</v>
      </c>
      <c r="D45" s="64">
        <v>2</v>
      </c>
      <c r="E45" s="64">
        <v>-4</v>
      </c>
    </row>
    <row r="46" spans="2:5" x14ac:dyDescent="0.25">
      <c r="B46" s="66">
        <v>42</v>
      </c>
      <c r="C46" s="65" t="s">
        <v>39</v>
      </c>
      <c r="D46" s="64">
        <v>-3</v>
      </c>
      <c r="E46" s="64">
        <v>2</v>
      </c>
    </row>
    <row r="47" spans="2:5" x14ac:dyDescent="0.25">
      <c r="B47" s="66">
        <v>43</v>
      </c>
      <c r="C47" s="65" t="s">
        <v>51</v>
      </c>
      <c r="D47" s="64">
        <v>-5</v>
      </c>
      <c r="E47" s="64">
        <v>-8</v>
      </c>
    </row>
    <row r="48" spans="2:5" x14ac:dyDescent="0.25">
      <c r="B48" s="66">
        <v>44</v>
      </c>
      <c r="C48" s="65" t="s">
        <v>19</v>
      </c>
      <c r="D48" s="64" t="s">
        <v>59</v>
      </c>
      <c r="E48" s="64">
        <v>-14</v>
      </c>
    </row>
    <row r="49" spans="2:5" x14ac:dyDescent="0.25">
      <c r="B49" s="66">
        <v>45</v>
      </c>
      <c r="C49" s="65" t="s">
        <v>34</v>
      </c>
      <c r="D49" s="64" t="s">
        <v>59</v>
      </c>
      <c r="E49" s="64">
        <v>-4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226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6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D41 E40 D5:E8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0:E10 E37 D6:E8 E11 D23:D28 D40:E40 D30:D39 D41:D46 D11:D20 D48:E49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zoomScaleNormal="100" workbookViewId="0">
      <selection activeCell="C39" sqref="C39:E51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9" width="9.140625" style="40"/>
    <col min="10" max="10" width="23.28515625" style="40" customWidth="1"/>
    <col min="11" max="16384" width="9.140625" style="40"/>
  </cols>
  <sheetData>
    <row r="2" spans="2:10" ht="42" customHeight="1" x14ac:dyDescent="0.25">
      <c r="B2" s="121" t="s">
        <v>69</v>
      </c>
      <c r="C2" s="121"/>
      <c r="D2" s="121"/>
      <c r="E2" s="121"/>
    </row>
    <row r="3" spans="2:10" ht="46.5" customHeight="1" x14ac:dyDescent="0.25">
      <c r="B3" s="67" t="s">
        <v>56</v>
      </c>
      <c r="C3" s="68" t="s">
        <v>1</v>
      </c>
      <c r="D3" s="68" t="s">
        <v>70</v>
      </c>
      <c r="E3" s="68" t="s">
        <v>64</v>
      </c>
    </row>
    <row r="4" spans="2:10" ht="27.75" customHeight="1" x14ac:dyDescent="0.25">
      <c r="B4" s="122" t="s">
        <v>63</v>
      </c>
      <c r="C4" s="122"/>
      <c r="D4" s="122"/>
      <c r="E4" s="122"/>
    </row>
    <row r="5" spans="2:10" ht="15" customHeight="1" x14ac:dyDescent="0.25">
      <c r="B5" s="66">
        <v>1</v>
      </c>
      <c r="C5" s="65" t="s">
        <v>8</v>
      </c>
      <c r="D5" s="64" t="s">
        <v>59</v>
      </c>
      <c r="E5" s="64">
        <v>1</v>
      </c>
      <c r="F5" s="95"/>
    </row>
    <row r="6" spans="2:10" ht="15" customHeight="1" x14ac:dyDescent="0.25">
      <c r="B6" s="66">
        <v>2</v>
      </c>
      <c r="C6" s="65" t="s">
        <v>7</v>
      </c>
      <c r="D6" s="64" t="s">
        <v>59</v>
      </c>
      <c r="E6" s="64">
        <v>-1</v>
      </c>
      <c r="F6" s="95"/>
    </row>
    <row r="7" spans="2:10" x14ac:dyDescent="0.25">
      <c r="B7" s="66">
        <v>3</v>
      </c>
      <c r="C7" s="65" t="s">
        <v>10</v>
      </c>
      <c r="D7" s="64" t="s">
        <v>59</v>
      </c>
      <c r="E7" s="64" t="s">
        <v>59</v>
      </c>
      <c r="F7" s="95"/>
    </row>
    <row r="8" spans="2:10" x14ac:dyDescent="0.25">
      <c r="B8" s="66">
        <v>4</v>
      </c>
      <c r="C8" s="65" t="s">
        <v>12</v>
      </c>
      <c r="D8" s="64" t="s">
        <v>59</v>
      </c>
      <c r="E8" s="64">
        <v>6</v>
      </c>
      <c r="F8" s="95"/>
    </row>
    <row r="9" spans="2:10" x14ac:dyDescent="0.25">
      <c r="B9" s="66">
        <v>5</v>
      </c>
      <c r="C9" s="65" t="s">
        <v>13</v>
      </c>
      <c r="D9" s="64" t="s">
        <v>59</v>
      </c>
      <c r="E9" s="64">
        <v>-1</v>
      </c>
      <c r="F9" s="95"/>
    </row>
    <row r="10" spans="2:10" x14ac:dyDescent="0.25">
      <c r="B10" s="66">
        <v>6</v>
      </c>
      <c r="C10" s="65" t="s">
        <v>17</v>
      </c>
      <c r="D10" s="64" t="s">
        <v>59</v>
      </c>
      <c r="E10" s="64">
        <v>-1</v>
      </c>
      <c r="F10" s="95"/>
    </row>
    <row r="11" spans="2:10" x14ac:dyDescent="0.25">
      <c r="B11" s="66">
        <v>7</v>
      </c>
      <c r="C11" s="65" t="s">
        <v>25</v>
      </c>
      <c r="D11" s="64">
        <v>1</v>
      </c>
      <c r="E11" s="64">
        <v>1</v>
      </c>
      <c r="F11" s="95"/>
      <c r="J11" s="42"/>
    </row>
    <row r="12" spans="2:10" x14ac:dyDescent="0.25">
      <c r="B12" s="66">
        <v>8</v>
      </c>
      <c r="C12" s="65" t="s">
        <v>24</v>
      </c>
      <c r="D12" s="64">
        <v>-1</v>
      </c>
      <c r="E12" s="64">
        <v>-1</v>
      </c>
      <c r="F12" s="95"/>
    </row>
    <row r="13" spans="2:10" x14ac:dyDescent="0.25">
      <c r="B13" s="66">
        <v>9</v>
      </c>
      <c r="C13" s="65" t="s">
        <v>15</v>
      </c>
      <c r="D13" s="64" t="s">
        <v>59</v>
      </c>
      <c r="E13" s="64">
        <v>-3</v>
      </c>
      <c r="F13" s="95"/>
    </row>
    <row r="14" spans="2:10" x14ac:dyDescent="0.25">
      <c r="B14" s="66">
        <v>10</v>
      </c>
      <c r="C14" s="65" t="s">
        <v>22</v>
      </c>
      <c r="D14" s="64" t="s">
        <v>59</v>
      </c>
      <c r="E14" s="64">
        <v>-1</v>
      </c>
      <c r="F14" s="95"/>
    </row>
    <row r="15" spans="2:10" x14ac:dyDescent="0.25">
      <c r="B15" s="66">
        <v>11</v>
      </c>
      <c r="C15" s="65" t="s">
        <v>16</v>
      </c>
      <c r="D15" s="64" t="s">
        <v>59</v>
      </c>
      <c r="E15" s="64">
        <v>1</v>
      </c>
      <c r="F15" s="95"/>
    </row>
    <row r="16" spans="2:10" x14ac:dyDescent="0.25">
      <c r="B16" s="66">
        <v>12</v>
      </c>
      <c r="C16" s="65" t="s">
        <v>35</v>
      </c>
      <c r="D16" s="64" t="s">
        <v>59</v>
      </c>
      <c r="E16" s="64">
        <v>2</v>
      </c>
      <c r="F16" s="95"/>
    </row>
    <row r="17" spans="2:6" x14ac:dyDescent="0.25">
      <c r="B17" s="66">
        <v>13</v>
      </c>
      <c r="C17" s="65" t="s">
        <v>26</v>
      </c>
      <c r="D17" s="64" t="s">
        <v>59</v>
      </c>
      <c r="E17" s="64">
        <v>-2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59</v>
      </c>
      <c r="E18" s="64">
        <v>-1</v>
      </c>
      <c r="F18" s="95"/>
    </row>
    <row r="19" spans="2:6" x14ac:dyDescent="0.25">
      <c r="B19" s="123" t="s">
        <v>57</v>
      </c>
      <c r="C19" s="123"/>
      <c r="D19" s="123"/>
      <c r="E19" s="123"/>
      <c r="F19" s="95"/>
    </row>
    <row r="20" spans="2:6" ht="15" customHeight="1" x14ac:dyDescent="0.25">
      <c r="B20" s="66">
        <v>1</v>
      </c>
      <c r="C20" s="65" t="s">
        <v>11</v>
      </c>
      <c r="D20" s="64" t="s">
        <v>59</v>
      </c>
      <c r="E20" s="64" t="s">
        <v>59</v>
      </c>
    </row>
    <row r="21" spans="2:6" x14ac:dyDescent="0.25">
      <c r="B21" s="66">
        <v>2</v>
      </c>
      <c r="C21" s="65" t="s">
        <v>41</v>
      </c>
      <c r="D21" s="64" t="s">
        <v>59</v>
      </c>
      <c r="E21" s="64" t="s">
        <v>59</v>
      </c>
    </row>
    <row r="22" spans="2:6" ht="15" customHeight="1" x14ac:dyDescent="0.25">
      <c r="B22" s="66">
        <v>3</v>
      </c>
      <c r="C22" s="65" t="s">
        <v>27</v>
      </c>
      <c r="D22" s="64">
        <v>2</v>
      </c>
      <c r="E22" s="64">
        <v>3</v>
      </c>
    </row>
    <row r="23" spans="2:6" x14ac:dyDescent="0.25">
      <c r="B23" s="66">
        <v>4</v>
      </c>
      <c r="C23" s="65" t="s">
        <v>44</v>
      </c>
      <c r="D23" s="64">
        <v>-1</v>
      </c>
      <c r="E23" s="64" t="s">
        <v>59</v>
      </c>
    </row>
    <row r="24" spans="2:6" ht="15" customHeight="1" x14ac:dyDescent="0.25">
      <c r="B24" s="66">
        <v>5</v>
      </c>
      <c r="C24" s="65" t="s">
        <v>37</v>
      </c>
      <c r="D24" s="64">
        <v>1</v>
      </c>
      <c r="E24" s="64">
        <v>-2</v>
      </c>
    </row>
    <row r="25" spans="2:6" x14ac:dyDescent="0.25">
      <c r="B25" s="66">
        <v>6</v>
      </c>
      <c r="C25" s="65" t="s">
        <v>33</v>
      </c>
      <c r="D25" s="64">
        <v>-2</v>
      </c>
      <c r="E25" s="64">
        <v>-1</v>
      </c>
    </row>
    <row r="26" spans="2:6" x14ac:dyDescent="0.25">
      <c r="B26" s="66">
        <v>7</v>
      </c>
      <c r="C26" s="65" t="s">
        <v>47</v>
      </c>
      <c r="D26" s="64">
        <v>1</v>
      </c>
      <c r="E26" s="64">
        <v>1</v>
      </c>
    </row>
    <row r="27" spans="2:6" x14ac:dyDescent="0.25">
      <c r="B27" s="66">
        <v>8</v>
      </c>
      <c r="C27" s="65" t="s">
        <v>31</v>
      </c>
      <c r="D27" s="64">
        <v>-1</v>
      </c>
      <c r="E27" s="64">
        <v>5</v>
      </c>
    </row>
    <row r="28" spans="2:6" x14ac:dyDescent="0.25">
      <c r="B28" s="66">
        <v>9</v>
      </c>
      <c r="C28" s="65" t="s">
        <v>46</v>
      </c>
      <c r="D28" s="64">
        <v>1</v>
      </c>
      <c r="E28" s="64">
        <v>-2</v>
      </c>
    </row>
    <row r="29" spans="2:6" x14ac:dyDescent="0.25">
      <c r="B29" s="66">
        <v>10</v>
      </c>
      <c r="C29" s="65" t="s">
        <v>36</v>
      </c>
      <c r="D29" s="64">
        <v>-1</v>
      </c>
      <c r="E29" s="64">
        <v>-1</v>
      </c>
    </row>
    <row r="30" spans="2:6" x14ac:dyDescent="0.25">
      <c r="B30" s="66">
        <v>11</v>
      </c>
      <c r="C30" s="65" t="s">
        <v>38</v>
      </c>
      <c r="D30" s="64" t="s">
        <v>59</v>
      </c>
      <c r="E30" s="64">
        <v>4</v>
      </c>
    </row>
    <row r="31" spans="2:6" x14ac:dyDescent="0.25">
      <c r="B31" s="66">
        <v>12</v>
      </c>
      <c r="C31" s="65" t="s">
        <v>50</v>
      </c>
      <c r="D31" s="64">
        <v>3</v>
      </c>
      <c r="E31" s="64">
        <v>-2</v>
      </c>
    </row>
    <row r="32" spans="2:6" x14ac:dyDescent="0.25">
      <c r="B32" s="66">
        <v>13</v>
      </c>
      <c r="C32" s="65" t="s">
        <v>23</v>
      </c>
      <c r="D32" s="64">
        <v>1</v>
      </c>
      <c r="E32" s="64">
        <v>5</v>
      </c>
    </row>
    <row r="33" spans="2:5" x14ac:dyDescent="0.25">
      <c r="B33" s="66">
        <v>14</v>
      </c>
      <c r="C33" s="65" t="s">
        <v>30</v>
      </c>
      <c r="D33" s="64">
        <v>2</v>
      </c>
      <c r="E33" s="64" t="s">
        <v>59</v>
      </c>
    </row>
    <row r="34" spans="2:5" x14ac:dyDescent="0.25">
      <c r="B34" s="66">
        <v>15</v>
      </c>
      <c r="C34" s="65" t="s">
        <v>42</v>
      </c>
      <c r="D34" s="64">
        <v>2</v>
      </c>
      <c r="E34" s="64">
        <v>-3</v>
      </c>
    </row>
    <row r="35" spans="2:5" x14ac:dyDescent="0.25">
      <c r="B35" s="66">
        <v>16</v>
      </c>
      <c r="C35" s="65" t="s">
        <v>39</v>
      </c>
      <c r="D35" s="64">
        <v>-3</v>
      </c>
      <c r="E35" s="64">
        <v>1</v>
      </c>
    </row>
    <row r="36" spans="2:5" x14ac:dyDescent="0.25">
      <c r="B36" s="66">
        <v>17</v>
      </c>
      <c r="C36" s="65" t="s">
        <v>51</v>
      </c>
      <c r="D36" s="64">
        <v>-5</v>
      </c>
      <c r="E36" s="64">
        <v>-6</v>
      </c>
    </row>
    <row r="37" spans="2:5" x14ac:dyDescent="0.25">
      <c r="B37" s="66">
        <v>18</v>
      </c>
      <c r="C37" s="65" t="s">
        <v>34</v>
      </c>
      <c r="D37" s="64" t="s">
        <v>59</v>
      </c>
      <c r="E37" s="64">
        <v>-2</v>
      </c>
    </row>
    <row r="38" spans="2:5" x14ac:dyDescent="0.25">
      <c r="B38" s="123" t="s">
        <v>58</v>
      </c>
      <c r="C38" s="123"/>
      <c r="D38" s="123"/>
      <c r="E38" s="123"/>
    </row>
    <row r="39" spans="2:5" x14ac:dyDescent="0.25">
      <c r="B39" s="66">
        <v>1</v>
      </c>
      <c r="C39" s="65" t="s">
        <v>14</v>
      </c>
      <c r="D39" s="64" t="s">
        <v>59</v>
      </c>
      <c r="E39" s="64" t="s">
        <v>59</v>
      </c>
    </row>
    <row r="40" spans="2:5" x14ac:dyDescent="0.25">
      <c r="B40" s="66">
        <v>2</v>
      </c>
      <c r="C40" s="65" t="s">
        <v>18</v>
      </c>
      <c r="D40" s="64">
        <v>1</v>
      </c>
      <c r="E40" s="64">
        <v>1</v>
      </c>
    </row>
    <row r="41" spans="2:5" x14ac:dyDescent="0.25">
      <c r="B41" s="66">
        <v>3</v>
      </c>
      <c r="C41" s="65" t="s">
        <v>9</v>
      </c>
      <c r="D41" s="64">
        <v>-1</v>
      </c>
      <c r="E41" s="64">
        <v>-1</v>
      </c>
    </row>
    <row r="42" spans="2:5" x14ac:dyDescent="0.25">
      <c r="B42" s="66">
        <v>4</v>
      </c>
      <c r="C42" s="65" t="s">
        <v>32</v>
      </c>
      <c r="D42" s="64" t="s">
        <v>59</v>
      </c>
      <c r="E42" s="64">
        <v>1</v>
      </c>
    </row>
    <row r="43" spans="2:5" ht="15" customHeight="1" x14ac:dyDescent="0.25">
      <c r="B43" s="66">
        <v>5</v>
      </c>
      <c r="C43" s="65" t="s">
        <v>40</v>
      </c>
      <c r="D43" s="64" t="s">
        <v>59</v>
      </c>
      <c r="E43" s="64">
        <v>6</v>
      </c>
    </row>
    <row r="44" spans="2:5" x14ac:dyDescent="0.25">
      <c r="B44" s="66">
        <v>6</v>
      </c>
      <c r="C44" s="65" t="s">
        <v>21</v>
      </c>
      <c r="D44" s="64" t="s">
        <v>59</v>
      </c>
      <c r="E44" s="64">
        <v>1</v>
      </c>
    </row>
    <row r="45" spans="2:5" ht="15" customHeight="1" x14ac:dyDescent="0.25">
      <c r="B45" s="66">
        <v>7</v>
      </c>
      <c r="C45" s="65" t="s">
        <v>29</v>
      </c>
      <c r="D45" s="64" t="s">
        <v>59</v>
      </c>
      <c r="E45" s="64">
        <v>-3</v>
      </c>
    </row>
    <row r="46" spans="2:5" x14ac:dyDescent="0.25">
      <c r="B46" s="66">
        <v>8</v>
      </c>
      <c r="C46" s="65" t="s">
        <v>20</v>
      </c>
      <c r="D46" s="64" t="s">
        <v>59</v>
      </c>
      <c r="E46" s="64">
        <v>-2</v>
      </c>
    </row>
    <row r="47" spans="2:5" x14ac:dyDescent="0.25">
      <c r="B47" s="66">
        <v>9</v>
      </c>
      <c r="C47" s="65" t="s">
        <v>49</v>
      </c>
      <c r="D47" s="64">
        <v>1</v>
      </c>
      <c r="E47" s="64" t="s">
        <v>59</v>
      </c>
    </row>
    <row r="48" spans="2:5" x14ac:dyDescent="0.25">
      <c r="B48" s="66">
        <v>10</v>
      </c>
      <c r="C48" s="65" t="s">
        <v>45</v>
      </c>
      <c r="D48" s="64">
        <v>-1</v>
      </c>
      <c r="E48" s="64">
        <v>-2</v>
      </c>
    </row>
    <row r="49" spans="1:5" x14ac:dyDescent="0.25">
      <c r="B49" s="66">
        <v>11</v>
      </c>
      <c r="C49" s="65" t="s">
        <v>28</v>
      </c>
      <c r="D49" s="64" t="s">
        <v>59</v>
      </c>
      <c r="E49" s="64">
        <v>2</v>
      </c>
    </row>
    <row r="50" spans="1:5" x14ac:dyDescent="0.25">
      <c r="B50" s="66">
        <v>12</v>
      </c>
      <c r="C50" s="65" t="s">
        <v>43</v>
      </c>
      <c r="D50" s="64" t="s">
        <v>59</v>
      </c>
      <c r="E50" s="64" t="s">
        <v>59</v>
      </c>
    </row>
    <row r="51" spans="1:5" x14ac:dyDescent="0.25">
      <c r="B51" s="66">
        <v>13</v>
      </c>
      <c r="C51" s="65" t="s">
        <v>48</v>
      </c>
      <c r="D51" s="64" t="s">
        <v>59</v>
      </c>
      <c r="E51" s="64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7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E18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8:E18 D6:E7 D14:D17 D8:D12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8:D18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37 D24"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D36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28:E28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34:E35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26:D2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26:E2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37:E37 E28 D21:D35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21:D37 E2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1:D42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41:E42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50:E50 D39:E39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50:E50 D39:E40 E41 D45:D46 D48:D49 D51 D41:D43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51 D43:D49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74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zoomScale="110" zoomScaleNormal="86" zoomScaleSheetLayoutView="110" workbookViewId="0">
      <selection activeCell="R2" sqref="R2:R49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72</v>
      </c>
      <c r="D2" s="114" t="s">
        <v>73</v>
      </c>
      <c r="E2" s="48" t="s">
        <v>74</v>
      </c>
      <c r="F2" s="48" t="s">
        <v>75</v>
      </c>
      <c r="G2" s="49" t="s">
        <v>65</v>
      </c>
      <c r="H2" s="116" t="s">
        <v>66</v>
      </c>
      <c r="I2" s="50" t="s">
        <v>76</v>
      </c>
      <c r="J2" s="50" t="s">
        <v>77</v>
      </c>
      <c r="K2" s="51" t="s">
        <v>67</v>
      </c>
      <c r="L2" s="51" t="s">
        <v>68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78</v>
      </c>
      <c r="R2" s="52" t="s">
        <v>79</v>
      </c>
      <c r="S2" s="53" t="s">
        <v>61</v>
      </c>
      <c r="T2" s="53" t="s">
        <v>62</v>
      </c>
    </row>
    <row r="3" spans="1:23" s="45" customFormat="1" x14ac:dyDescent="0.25">
      <c r="B3" s="41" t="s">
        <v>52</v>
      </c>
      <c r="C3" s="93">
        <v>2.33</v>
      </c>
      <c r="D3" s="100">
        <v>2.9</v>
      </c>
      <c r="E3" s="100">
        <v>80.023660000000007</v>
      </c>
      <c r="F3" s="71">
        <v>312323386</v>
      </c>
      <c r="G3" s="100">
        <v>151.85137</v>
      </c>
      <c r="H3" s="71">
        <v>592658886</v>
      </c>
      <c r="I3" s="104">
        <v>0.27284999999999998</v>
      </c>
      <c r="J3" s="71">
        <v>1064916</v>
      </c>
      <c r="K3" s="71">
        <v>2837.13</v>
      </c>
      <c r="L3" s="71">
        <v>11073013</v>
      </c>
      <c r="M3" s="85"/>
      <c r="N3" s="80"/>
      <c r="O3" s="80"/>
      <c r="P3" s="80"/>
      <c r="Q3" s="100">
        <v>263.57078999999999</v>
      </c>
      <c r="R3" s="71">
        <v>1028687281</v>
      </c>
      <c r="S3" s="96">
        <v>2587.52</v>
      </c>
      <c r="T3" s="71">
        <v>140398900</v>
      </c>
      <c r="U3" s="90"/>
    </row>
    <row r="4" spans="1:23" s="45" customFormat="1" x14ac:dyDescent="0.25">
      <c r="B4" s="41"/>
      <c r="C4" s="94"/>
      <c r="D4" s="115"/>
      <c r="E4" s="99"/>
      <c r="F4" s="110"/>
      <c r="G4" s="99"/>
      <c r="H4" s="80"/>
      <c r="I4" s="105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2.39</v>
      </c>
      <c r="D5" s="117">
        <v>2.42</v>
      </c>
      <c r="E5" s="101">
        <v>13.74447</v>
      </c>
      <c r="F5" s="111">
        <v>477263</v>
      </c>
      <c r="G5" s="101">
        <v>227.43512000000001</v>
      </c>
      <c r="H5" s="89">
        <v>7897457</v>
      </c>
      <c r="I5" s="106">
        <v>0.2712</v>
      </c>
      <c r="J5" s="89">
        <v>9417</v>
      </c>
      <c r="K5" s="109">
        <v>2516.56</v>
      </c>
      <c r="L5" s="89">
        <v>87385</v>
      </c>
      <c r="M5" s="83">
        <v>36.9</v>
      </c>
      <c r="N5" s="82">
        <v>22</v>
      </c>
      <c r="O5" s="84">
        <v>0.39975550122249387</v>
      </c>
      <c r="P5" s="82">
        <v>22</v>
      </c>
      <c r="Q5" s="101">
        <v>34.182670000000002</v>
      </c>
      <c r="R5" s="89">
        <v>1186959</v>
      </c>
      <c r="S5" s="98">
        <v>1401.3119999999999</v>
      </c>
      <c r="T5" s="89">
        <v>1342500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2.57</v>
      </c>
      <c r="D6" s="117">
        <v>2.48</v>
      </c>
      <c r="E6" s="101">
        <v>180.30610999999999</v>
      </c>
      <c r="F6" s="111">
        <v>10841626</v>
      </c>
      <c r="G6" s="101">
        <v>123.07196</v>
      </c>
      <c r="H6" s="89">
        <v>7400194</v>
      </c>
      <c r="I6" s="106">
        <v>0.15861</v>
      </c>
      <c r="J6" s="89">
        <v>9537</v>
      </c>
      <c r="K6" s="109">
        <v>3621.3</v>
      </c>
      <c r="L6" s="89">
        <v>217743</v>
      </c>
      <c r="M6" s="83">
        <v>21.8</v>
      </c>
      <c r="N6" s="82">
        <v>34</v>
      </c>
      <c r="O6" s="84">
        <v>0.21515892420537899</v>
      </c>
      <c r="P6" s="82">
        <v>34</v>
      </c>
      <c r="Q6" s="101">
        <v>86.825190000000006</v>
      </c>
      <c r="R6" s="89">
        <v>5220712</v>
      </c>
      <c r="S6" s="98">
        <v>2407.6619999999998</v>
      </c>
      <c r="T6" s="89">
        <v>3546500</v>
      </c>
    </row>
    <row r="7" spans="1:23" s="38" customFormat="1" x14ac:dyDescent="0.25">
      <c r="A7" s="38">
        <v>3</v>
      </c>
      <c r="B7" s="39" t="s">
        <v>46</v>
      </c>
      <c r="C7" s="81">
        <v>2.12</v>
      </c>
      <c r="D7" s="117">
        <v>1.24</v>
      </c>
      <c r="E7" s="101">
        <v>41.602209999999999</v>
      </c>
      <c r="F7" s="111">
        <v>1164654</v>
      </c>
      <c r="G7" s="101">
        <v>93.507630000000006</v>
      </c>
      <c r="H7" s="89">
        <v>2617746</v>
      </c>
      <c r="I7" s="106">
        <v>0.10441</v>
      </c>
      <c r="J7" s="89">
        <v>2923</v>
      </c>
      <c r="K7" s="109">
        <v>2510.48</v>
      </c>
      <c r="L7" s="89">
        <v>70281</v>
      </c>
      <c r="M7" s="83">
        <v>5.8</v>
      </c>
      <c r="N7" s="82">
        <v>43</v>
      </c>
      <c r="O7" s="84">
        <v>1.9559902200488994E-2</v>
      </c>
      <c r="P7" s="82">
        <v>43</v>
      </c>
      <c r="Q7" s="101">
        <v>172.35409999999999</v>
      </c>
      <c r="R7" s="89">
        <v>4825053</v>
      </c>
      <c r="S7" s="98">
        <v>1665.981</v>
      </c>
      <c r="T7" s="89">
        <v>2290700</v>
      </c>
    </row>
    <row r="8" spans="1:23" s="38" customFormat="1" x14ac:dyDescent="0.25">
      <c r="A8" s="38">
        <v>4</v>
      </c>
      <c r="B8" s="39" t="s">
        <v>21</v>
      </c>
      <c r="C8" s="81">
        <v>2.2000000000000002</v>
      </c>
      <c r="D8" s="117">
        <v>0.69</v>
      </c>
      <c r="E8" s="101">
        <v>48.543599999999998</v>
      </c>
      <c r="F8" s="111">
        <v>1426405</v>
      </c>
      <c r="G8" s="101">
        <v>163.84542999999999</v>
      </c>
      <c r="H8" s="89">
        <v>4814434</v>
      </c>
      <c r="I8" s="106">
        <v>0.15570000000000001</v>
      </c>
      <c r="J8" s="89">
        <v>4575</v>
      </c>
      <c r="K8" s="109">
        <v>3171.35</v>
      </c>
      <c r="L8" s="89">
        <v>93187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1">
        <v>50.072760000000002</v>
      </c>
      <c r="R8" s="89">
        <v>1471338</v>
      </c>
      <c r="S8" s="98">
        <v>1959.616</v>
      </c>
      <c r="T8" s="89">
        <v>3985900</v>
      </c>
    </row>
    <row r="9" spans="1:23" s="38" customFormat="1" x14ac:dyDescent="0.25">
      <c r="A9" s="38">
        <v>5</v>
      </c>
      <c r="B9" s="39" t="s">
        <v>33</v>
      </c>
      <c r="C9" s="81">
        <v>1.98</v>
      </c>
      <c r="D9" s="117">
        <v>1.32</v>
      </c>
      <c r="E9" s="101">
        <v>18.624770000000002</v>
      </c>
      <c r="F9" s="111">
        <v>465042</v>
      </c>
      <c r="G9" s="101">
        <v>81.374579999999995</v>
      </c>
      <c r="H9" s="89">
        <v>2031842</v>
      </c>
      <c r="I9" s="106">
        <v>0.26552999999999999</v>
      </c>
      <c r="J9" s="89">
        <v>6630</v>
      </c>
      <c r="K9" s="109">
        <v>3265.73</v>
      </c>
      <c r="L9" s="89">
        <v>81542</v>
      </c>
      <c r="M9" s="83">
        <v>45.5</v>
      </c>
      <c r="N9" s="82">
        <v>18</v>
      </c>
      <c r="O9" s="84">
        <v>0.50488997555012227</v>
      </c>
      <c r="P9" s="82">
        <v>18</v>
      </c>
      <c r="Q9" s="101">
        <v>25.31183</v>
      </c>
      <c r="R9" s="89">
        <v>632011</v>
      </c>
      <c r="S9" s="98">
        <v>2841.7249999999999</v>
      </c>
      <c r="T9" s="89">
        <v>3299200</v>
      </c>
    </row>
    <row r="10" spans="1:23" s="58" customFormat="1" x14ac:dyDescent="0.25">
      <c r="A10" s="58">
        <v>6</v>
      </c>
      <c r="B10" s="57" t="s">
        <v>45</v>
      </c>
      <c r="C10" s="81">
        <v>2.11</v>
      </c>
      <c r="D10" s="117">
        <v>1.54</v>
      </c>
      <c r="E10" s="101">
        <v>15.772320000000001</v>
      </c>
      <c r="F10" s="111">
        <v>294548</v>
      </c>
      <c r="G10" s="101">
        <v>147.59679</v>
      </c>
      <c r="H10" s="89">
        <v>2756370</v>
      </c>
      <c r="I10" s="106">
        <v>0.22944999999999999</v>
      </c>
      <c r="J10" s="89">
        <v>4285</v>
      </c>
      <c r="K10" s="109">
        <v>2804.5</v>
      </c>
      <c r="L10" s="89">
        <v>52374</v>
      </c>
      <c r="M10" s="83">
        <v>29.1</v>
      </c>
      <c r="N10" s="82">
        <v>28</v>
      </c>
      <c r="O10" s="84">
        <v>0.30440097799511007</v>
      </c>
      <c r="P10" s="82">
        <v>28</v>
      </c>
      <c r="Q10" s="101">
        <v>13.45655</v>
      </c>
      <c r="R10" s="89">
        <v>251301</v>
      </c>
      <c r="S10" s="98">
        <v>2897.636</v>
      </c>
      <c r="T10" s="89">
        <v>4033500</v>
      </c>
      <c r="U10" s="38"/>
    </row>
    <row r="11" spans="1:23" s="38" customFormat="1" x14ac:dyDescent="0.25">
      <c r="A11" s="38">
        <v>7</v>
      </c>
      <c r="B11" s="39" t="s">
        <v>8</v>
      </c>
      <c r="C11" s="81">
        <v>2.99</v>
      </c>
      <c r="D11" s="117">
        <v>3.16</v>
      </c>
      <c r="E11" s="101">
        <v>366.98054999999999</v>
      </c>
      <c r="F11" s="111">
        <v>76667374</v>
      </c>
      <c r="G11" s="101">
        <v>291.61198000000002</v>
      </c>
      <c r="H11" s="89">
        <v>60921825</v>
      </c>
      <c r="I11" s="106">
        <v>0.20124</v>
      </c>
      <c r="J11" s="89">
        <v>42041</v>
      </c>
      <c r="K11" s="109">
        <v>3357.7</v>
      </c>
      <c r="L11" s="89">
        <v>701471</v>
      </c>
      <c r="M11" s="83">
        <v>6.3</v>
      </c>
      <c r="N11" s="82">
        <v>42</v>
      </c>
      <c r="O11" s="84">
        <v>2.5672371638141806E-2</v>
      </c>
      <c r="P11" s="82">
        <v>42</v>
      </c>
      <c r="Q11" s="101">
        <v>1604.9297799999999</v>
      </c>
      <c r="R11" s="89">
        <v>335292301</v>
      </c>
      <c r="S11" s="98">
        <v>1554.7829999999999</v>
      </c>
      <c r="T11" s="89">
        <v>1668300</v>
      </c>
    </row>
    <row r="12" spans="1:23" s="38" customFormat="1" x14ac:dyDescent="0.25">
      <c r="A12" s="38">
        <v>8</v>
      </c>
      <c r="B12" s="39" t="s">
        <v>30</v>
      </c>
      <c r="C12" s="81">
        <v>1.95</v>
      </c>
      <c r="D12" s="117">
        <v>1.1100000000000001</v>
      </c>
      <c r="E12" s="101">
        <v>12.099320000000001</v>
      </c>
      <c r="F12" s="111">
        <v>236082</v>
      </c>
      <c r="G12" s="101">
        <v>67.802070000000001</v>
      </c>
      <c r="H12" s="89">
        <v>1322954</v>
      </c>
      <c r="I12" s="106">
        <v>0.14591000000000001</v>
      </c>
      <c r="J12" s="89">
        <v>2847</v>
      </c>
      <c r="K12" s="109">
        <v>2730.11</v>
      </c>
      <c r="L12" s="89">
        <v>53270</v>
      </c>
      <c r="M12" s="83">
        <v>55.2</v>
      </c>
      <c r="N12" s="82">
        <v>12</v>
      </c>
      <c r="O12" s="84">
        <v>0.62347188264058684</v>
      </c>
      <c r="P12" s="82">
        <v>12</v>
      </c>
      <c r="Q12" s="101">
        <v>7.56114</v>
      </c>
      <c r="R12" s="89">
        <v>147533</v>
      </c>
      <c r="S12" s="98">
        <v>1643.681</v>
      </c>
      <c r="T12" s="89">
        <v>2002000</v>
      </c>
    </row>
    <row r="13" spans="1:23" s="38" customFormat="1" x14ac:dyDescent="0.25">
      <c r="A13" s="38">
        <v>9</v>
      </c>
      <c r="B13" s="39" t="s">
        <v>34</v>
      </c>
      <c r="C13" s="81">
        <v>1.96</v>
      </c>
      <c r="D13" s="117">
        <v>1.95</v>
      </c>
      <c r="E13" s="101">
        <v>10.13653</v>
      </c>
      <c r="F13" s="111">
        <v>519913</v>
      </c>
      <c r="G13" s="101">
        <v>59.494610000000002</v>
      </c>
      <c r="H13" s="89">
        <v>3051538</v>
      </c>
      <c r="I13" s="106">
        <v>0.12018</v>
      </c>
      <c r="J13" s="89">
        <v>6164</v>
      </c>
      <c r="K13" s="109">
        <v>2282.5300000000002</v>
      </c>
      <c r="L13" s="89">
        <v>117073</v>
      </c>
      <c r="M13" s="83">
        <v>56.1</v>
      </c>
      <c r="N13" s="82">
        <v>11</v>
      </c>
      <c r="O13" s="84">
        <v>0.63447432762836187</v>
      </c>
      <c r="P13" s="82">
        <v>11</v>
      </c>
      <c r="Q13" s="101">
        <v>14.34254</v>
      </c>
      <c r="R13" s="89">
        <v>735643</v>
      </c>
      <c r="S13" s="98">
        <v>1994.82</v>
      </c>
      <c r="T13" s="89">
        <v>4620000</v>
      </c>
    </row>
    <row r="14" spans="1:23" s="38" customFormat="1" x14ac:dyDescent="0.25">
      <c r="A14" s="38">
        <v>10</v>
      </c>
      <c r="B14" s="39" t="s">
        <v>49</v>
      </c>
      <c r="C14" s="81">
        <v>2.06</v>
      </c>
      <c r="D14" s="117">
        <v>0.85</v>
      </c>
      <c r="E14" s="101">
        <v>40.937130000000003</v>
      </c>
      <c r="F14" s="111">
        <v>527393</v>
      </c>
      <c r="G14" s="101">
        <v>101.78086999999999</v>
      </c>
      <c r="H14" s="89">
        <v>1311243</v>
      </c>
      <c r="I14" s="106">
        <v>0.10774</v>
      </c>
      <c r="J14" s="89">
        <v>1388</v>
      </c>
      <c r="K14" s="109">
        <v>2993.48</v>
      </c>
      <c r="L14" s="89">
        <v>38565</v>
      </c>
      <c r="M14" s="83">
        <v>84.5</v>
      </c>
      <c r="N14" s="82">
        <v>2</v>
      </c>
      <c r="O14" s="84">
        <v>0.98166259168704162</v>
      </c>
      <c r="P14" s="82">
        <v>2</v>
      </c>
      <c r="Q14" s="101">
        <v>5.7096200000000001</v>
      </c>
      <c r="R14" s="89">
        <v>73557</v>
      </c>
      <c r="S14" s="98">
        <v>2327.125</v>
      </c>
      <c r="T14" s="89">
        <v>3283600</v>
      </c>
    </row>
    <row r="15" spans="1:23" s="38" customFormat="1" x14ac:dyDescent="0.25">
      <c r="A15" s="38">
        <v>11</v>
      </c>
      <c r="B15" s="39" t="s">
        <v>16</v>
      </c>
      <c r="C15" s="81">
        <v>2.38</v>
      </c>
      <c r="D15" s="117">
        <v>2.19</v>
      </c>
      <c r="E15" s="101">
        <v>183.17340999999999</v>
      </c>
      <c r="F15" s="111">
        <v>6315636</v>
      </c>
      <c r="G15" s="101">
        <v>116.15510999999999</v>
      </c>
      <c r="H15" s="89">
        <v>4004912</v>
      </c>
      <c r="I15" s="106">
        <v>0.20549000000000001</v>
      </c>
      <c r="J15" s="89">
        <v>7085</v>
      </c>
      <c r="K15" s="109">
        <v>2981.5</v>
      </c>
      <c r="L15" s="89">
        <v>102799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1">
        <v>74.524460000000005</v>
      </c>
      <c r="R15" s="89">
        <v>2569529</v>
      </c>
      <c r="S15" s="98">
        <v>1766.2750000000001</v>
      </c>
      <c r="T15" s="89">
        <v>1112800</v>
      </c>
    </row>
    <row r="16" spans="1:23" s="38" customFormat="1" x14ac:dyDescent="0.25">
      <c r="A16" s="38">
        <v>12</v>
      </c>
      <c r="B16" s="39" t="s">
        <v>38</v>
      </c>
      <c r="C16" s="81">
        <v>2</v>
      </c>
      <c r="D16" s="117">
        <v>1.1399999999999999</v>
      </c>
      <c r="E16" s="101">
        <v>20.530930000000001</v>
      </c>
      <c r="F16" s="111">
        <v>681134</v>
      </c>
      <c r="G16" s="101">
        <v>79.463170000000005</v>
      </c>
      <c r="H16" s="89">
        <v>2636270</v>
      </c>
      <c r="I16" s="106">
        <v>0.29708000000000001</v>
      </c>
      <c r="J16" s="89">
        <v>9856</v>
      </c>
      <c r="K16" s="109">
        <v>2602.2399999999998</v>
      </c>
      <c r="L16" s="89">
        <v>86332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1">
        <v>48.017000000000003</v>
      </c>
      <c r="R16" s="89">
        <v>1593012</v>
      </c>
      <c r="S16" s="98">
        <v>1614.7560000000001</v>
      </c>
      <c r="T16" s="89">
        <v>4204800</v>
      </c>
    </row>
    <row r="17" spans="1:20" s="38" customFormat="1" x14ac:dyDescent="0.25">
      <c r="A17" s="38">
        <v>13</v>
      </c>
      <c r="B17" s="39" t="s">
        <v>22</v>
      </c>
      <c r="C17" s="81">
        <v>2.62</v>
      </c>
      <c r="D17" s="117">
        <v>2.82</v>
      </c>
      <c r="E17" s="101">
        <v>143.59980999999999</v>
      </c>
      <c r="F17" s="111">
        <v>14799684</v>
      </c>
      <c r="G17" s="101">
        <v>77.148600000000002</v>
      </c>
      <c r="H17" s="89">
        <v>7951089</v>
      </c>
      <c r="I17" s="106">
        <v>9.8479999999999998E-2</v>
      </c>
      <c r="J17" s="89">
        <v>10150</v>
      </c>
      <c r="K17" s="109">
        <v>2935.72</v>
      </c>
      <c r="L17" s="89">
        <v>302561</v>
      </c>
      <c r="M17" s="83">
        <v>30.7</v>
      </c>
      <c r="N17" s="82">
        <v>25</v>
      </c>
      <c r="O17" s="84">
        <v>0.32396088019559904</v>
      </c>
      <c r="P17" s="82">
        <v>25</v>
      </c>
      <c r="Q17" s="101">
        <v>105.58705</v>
      </c>
      <c r="R17" s="89">
        <v>10882013</v>
      </c>
      <c r="S17" s="98">
        <v>2385.6790000000001</v>
      </c>
      <c r="T17" s="89">
        <v>1285900</v>
      </c>
    </row>
    <row r="18" spans="1:20" s="38" customFormat="1" x14ac:dyDescent="0.25">
      <c r="A18" s="38">
        <v>14</v>
      </c>
      <c r="B18" s="39" t="s">
        <v>26</v>
      </c>
      <c r="C18" s="81">
        <v>2.0499999999999998</v>
      </c>
      <c r="D18" s="117">
        <v>1.76</v>
      </c>
      <c r="E18" s="101">
        <v>24.669370000000001</v>
      </c>
      <c r="F18" s="111">
        <v>1025925</v>
      </c>
      <c r="G18" s="101">
        <v>56.702089999999998</v>
      </c>
      <c r="H18" s="89">
        <v>2358070</v>
      </c>
      <c r="I18" s="106">
        <v>0.13217999999999999</v>
      </c>
      <c r="J18" s="89">
        <v>5497</v>
      </c>
      <c r="K18" s="109">
        <v>3351.72</v>
      </c>
      <c r="L18" s="89">
        <v>139388</v>
      </c>
      <c r="M18" s="83">
        <v>23.3</v>
      </c>
      <c r="N18" s="82">
        <v>32</v>
      </c>
      <c r="O18" s="84">
        <v>0.23349633251833743</v>
      </c>
      <c r="P18" s="82">
        <v>32</v>
      </c>
      <c r="Q18" s="101">
        <v>50.683100000000003</v>
      </c>
      <c r="R18" s="89">
        <v>2107758</v>
      </c>
      <c r="S18" s="98">
        <v>2631.0459999999998</v>
      </c>
      <c r="T18" s="89">
        <v>5259500</v>
      </c>
    </row>
    <row r="19" spans="1:20" s="38" customFormat="1" x14ac:dyDescent="0.25">
      <c r="A19" s="38">
        <v>15</v>
      </c>
      <c r="B19" s="39" t="s">
        <v>18</v>
      </c>
      <c r="C19" s="81">
        <v>4.2300000000000004</v>
      </c>
      <c r="D19" s="117">
        <v>2.35</v>
      </c>
      <c r="E19" s="101">
        <v>51.475180000000002</v>
      </c>
      <c r="F19" s="111">
        <v>820257</v>
      </c>
      <c r="G19" s="101">
        <v>341.11282999999997</v>
      </c>
      <c r="H19" s="89">
        <v>5435633</v>
      </c>
      <c r="I19" s="106">
        <v>0.75714000000000004</v>
      </c>
      <c r="J19" s="89">
        <v>12065</v>
      </c>
      <c r="K19" s="109">
        <v>4334.3</v>
      </c>
      <c r="L19" s="89">
        <v>69067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1">
        <v>70.976029999999994</v>
      </c>
      <c r="R19" s="89">
        <v>1131003</v>
      </c>
      <c r="S19" s="98">
        <v>2411.5</v>
      </c>
      <c r="T19" s="89">
        <v>1162300</v>
      </c>
    </row>
    <row r="20" spans="1:20" s="38" customFormat="1" x14ac:dyDescent="0.25">
      <c r="A20" s="38">
        <v>16</v>
      </c>
      <c r="B20" s="39" t="s">
        <v>20</v>
      </c>
      <c r="C20" s="81">
        <v>2.6</v>
      </c>
      <c r="D20" s="117">
        <v>3.61</v>
      </c>
      <c r="E20" s="101">
        <v>30.790579999999999</v>
      </c>
      <c r="F20" s="111">
        <v>1587778</v>
      </c>
      <c r="G20" s="101">
        <v>161.72071</v>
      </c>
      <c r="H20" s="89">
        <v>8339452</v>
      </c>
      <c r="I20" s="106">
        <v>1.1509100000000001</v>
      </c>
      <c r="J20" s="89">
        <v>59349</v>
      </c>
      <c r="K20" s="109">
        <v>2913.14</v>
      </c>
      <c r="L20" s="89">
        <v>150222</v>
      </c>
      <c r="M20" s="83">
        <v>22.7</v>
      </c>
      <c r="N20" s="82">
        <v>33</v>
      </c>
      <c r="O20" s="84">
        <v>0.22616136919315405</v>
      </c>
      <c r="P20" s="82">
        <v>33</v>
      </c>
      <c r="Q20" s="101">
        <v>128.63593</v>
      </c>
      <c r="R20" s="89">
        <v>6633369</v>
      </c>
      <c r="S20" s="98">
        <v>2055.913</v>
      </c>
      <c r="T20" s="89">
        <v>2208100</v>
      </c>
    </row>
    <row r="21" spans="1:20" s="38" customFormat="1" x14ac:dyDescent="0.25">
      <c r="A21" s="38">
        <v>17</v>
      </c>
      <c r="B21" s="39" t="s">
        <v>48</v>
      </c>
      <c r="C21" s="81">
        <v>2.0499999999999998</v>
      </c>
      <c r="D21" s="117">
        <v>1.28</v>
      </c>
      <c r="E21" s="101">
        <v>14.14442</v>
      </c>
      <c r="F21" s="111">
        <v>305081</v>
      </c>
      <c r="G21" s="101">
        <v>62.5105</v>
      </c>
      <c r="H21" s="89">
        <v>1348289</v>
      </c>
      <c r="I21" s="106">
        <v>0.14015</v>
      </c>
      <c r="J21" s="89">
        <v>3023</v>
      </c>
      <c r="K21" s="109">
        <v>2488.11</v>
      </c>
      <c r="L21" s="89">
        <v>53666</v>
      </c>
      <c r="M21" s="83">
        <v>29.7</v>
      </c>
      <c r="N21" s="82">
        <v>27</v>
      </c>
      <c r="O21" s="84">
        <v>0.31173594132029342</v>
      </c>
      <c r="P21" s="82">
        <v>27</v>
      </c>
      <c r="Q21" s="101">
        <v>63.718620000000001</v>
      </c>
      <c r="R21" s="89">
        <v>1374347</v>
      </c>
      <c r="S21" s="98">
        <v>1770.7470000000001</v>
      </c>
      <c r="T21" s="89">
        <v>2117800</v>
      </c>
    </row>
    <row r="22" spans="1:20" s="38" customFormat="1" x14ac:dyDescent="0.25">
      <c r="A22" s="38">
        <v>18</v>
      </c>
      <c r="B22" s="39" t="s">
        <v>12</v>
      </c>
      <c r="C22" s="81">
        <v>2.8</v>
      </c>
      <c r="D22" s="117">
        <v>3.51</v>
      </c>
      <c r="E22" s="101">
        <v>137.33340000000001</v>
      </c>
      <c r="F22" s="111">
        <v>11756563</v>
      </c>
      <c r="G22" s="101">
        <v>296.42522000000002</v>
      </c>
      <c r="H22" s="89">
        <v>25375777</v>
      </c>
      <c r="I22" s="106">
        <v>0.37585000000000002</v>
      </c>
      <c r="J22" s="89">
        <v>32175</v>
      </c>
      <c r="K22" s="109">
        <v>2913.7</v>
      </c>
      <c r="L22" s="89">
        <v>249430</v>
      </c>
      <c r="M22" s="83">
        <v>20</v>
      </c>
      <c r="N22" s="82">
        <v>35</v>
      </c>
      <c r="O22" s="84">
        <v>0.19315403422982885</v>
      </c>
      <c r="P22" s="82">
        <v>35</v>
      </c>
      <c r="Q22" s="101">
        <v>555.30367999999999</v>
      </c>
      <c r="R22" s="89">
        <v>47537327</v>
      </c>
      <c r="S22" s="98">
        <v>2932.317</v>
      </c>
      <c r="T22" s="89">
        <v>1829800</v>
      </c>
    </row>
    <row r="23" spans="1:20" s="38" customFormat="1" x14ac:dyDescent="0.25">
      <c r="A23" s="38">
        <v>19</v>
      </c>
      <c r="B23" s="39" t="s">
        <v>25</v>
      </c>
      <c r="C23" s="81">
        <v>2.5099999999999998</v>
      </c>
      <c r="D23" s="117">
        <v>1.83</v>
      </c>
      <c r="E23" s="101">
        <v>152.42551</v>
      </c>
      <c r="F23" s="111">
        <v>8184945</v>
      </c>
      <c r="G23" s="101">
        <v>77.841239999999999</v>
      </c>
      <c r="H23" s="89">
        <v>4179919</v>
      </c>
      <c r="I23" s="106">
        <v>0.18165000000000001</v>
      </c>
      <c r="J23" s="89">
        <v>9754</v>
      </c>
      <c r="K23" s="109">
        <v>3689.67</v>
      </c>
      <c r="L23" s="89">
        <v>198128</v>
      </c>
      <c r="M23" s="83">
        <v>14.5</v>
      </c>
      <c r="N23" s="82">
        <v>40</v>
      </c>
      <c r="O23" s="84">
        <v>0.12591687041564795</v>
      </c>
      <c r="P23" s="82">
        <v>40</v>
      </c>
      <c r="Q23" s="101">
        <v>212.62518</v>
      </c>
      <c r="R23" s="89">
        <v>11417547</v>
      </c>
      <c r="S23" s="98">
        <v>2250.0430000000001</v>
      </c>
      <c r="T23" s="89">
        <v>3415600</v>
      </c>
    </row>
    <row r="24" spans="1:20" s="38" customFormat="1" x14ac:dyDescent="0.25">
      <c r="A24" s="38">
        <v>20</v>
      </c>
      <c r="B24" s="39" t="s">
        <v>35</v>
      </c>
      <c r="C24" s="81">
        <v>2.17</v>
      </c>
      <c r="D24" s="117">
        <v>3.38</v>
      </c>
      <c r="E24" s="102">
        <v>26.054390000000001</v>
      </c>
      <c r="F24" s="112">
        <v>4322814</v>
      </c>
      <c r="G24" s="102">
        <v>91.059100000000001</v>
      </c>
      <c r="H24" s="89">
        <v>15108071</v>
      </c>
      <c r="I24" s="107">
        <v>0.18226999999999999</v>
      </c>
      <c r="J24" s="89">
        <v>30241</v>
      </c>
      <c r="K24" s="109">
        <v>2656.16</v>
      </c>
      <c r="L24" s="89">
        <v>440697</v>
      </c>
      <c r="M24" s="83">
        <v>29.8</v>
      </c>
      <c r="N24" s="82">
        <v>26</v>
      </c>
      <c r="O24" s="84">
        <v>0.31295843520782402</v>
      </c>
      <c r="P24" s="82">
        <v>26</v>
      </c>
      <c r="Q24" s="102">
        <v>86.371250000000003</v>
      </c>
      <c r="R24" s="89">
        <v>14330286</v>
      </c>
      <c r="S24" s="98">
        <v>3723.72</v>
      </c>
      <c r="T24" s="89">
        <v>8732100</v>
      </c>
    </row>
    <row r="25" spans="1:20" s="46" customFormat="1" x14ac:dyDescent="0.25">
      <c r="A25" s="38">
        <v>21</v>
      </c>
      <c r="B25" s="47" t="s">
        <v>43</v>
      </c>
      <c r="C25" s="81">
        <v>2.04</v>
      </c>
      <c r="D25" s="117">
        <v>1.0900000000000001</v>
      </c>
      <c r="E25" s="101">
        <v>12.336639999999999</v>
      </c>
      <c r="F25" s="111">
        <v>165496</v>
      </c>
      <c r="G25" s="101">
        <v>69.896240000000006</v>
      </c>
      <c r="H25" s="89">
        <v>937658</v>
      </c>
      <c r="I25" s="106">
        <v>0.22214</v>
      </c>
      <c r="J25" s="89">
        <v>2980</v>
      </c>
      <c r="K25" s="109">
        <v>2696.68</v>
      </c>
      <c r="L25" s="89">
        <v>36176</v>
      </c>
      <c r="M25" s="86">
        <v>33</v>
      </c>
      <c r="N25" s="87">
        <v>24</v>
      </c>
      <c r="O25" s="88">
        <v>0.35207823960880197</v>
      </c>
      <c r="P25" s="87">
        <v>24</v>
      </c>
      <c r="Q25" s="101">
        <v>10.98807</v>
      </c>
      <c r="R25" s="89">
        <v>147405</v>
      </c>
      <c r="S25" s="98">
        <v>2308.2159999999999</v>
      </c>
      <c r="T25" s="89">
        <v>1740400</v>
      </c>
    </row>
    <row r="26" spans="1:20" s="38" customFormat="1" x14ac:dyDescent="0.25">
      <c r="A26" s="38">
        <v>22</v>
      </c>
      <c r="B26" s="39" t="s">
        <v>39</v>
      </c>
      <c r="C26" s="81">
        <v>1.84</v>
      </c>
      <c r="D26" s="117">
        <v>1.33</v>
      </c>
      <c r="E26" s="101">
        <v>14.56683</v>
      </c>
      <c r="F26" s="111">
        <v>214817</v>
      </c>
      <c r="G26" s="101">
        <v>75.2804</v>
      </c>
      <c r="H26" s="89">
        <v>1110160</v>
      </c>
      <c r="I26" s="106">
        <v>0.28744999999999998</v>
      </c>
      <c r="J26" s="89">
        <v>4239</v>
      </c>
      <c r="K26" s="109">
        <v>3440.77</v>
      </c>
      <c r="L26" s="89">
        <v>50741</v>
      </c>
      <c r="M26" s="83">
        <v>48.5</v>
      </c>
      <c r="N26" s="82">
        <v>17</v>
      </c>
      <c r="O26" s="84">
        <v>0.54156479217603914</v>
      </c>
      <c r="P26" s="82">
        <v>17</v>
      </c>
      <c r="Q26" s="101">
        <v>25.407129999999999</v>
      </c>
      <c r="R26" s="89">
        <v>374679</v>
      </c>
      <c r="S26" s="98">
        <v>922.37699999999995</v>
      </c>
      <c r="T26" s="89">
        <v>887300</v>
      </c>
    </row>
    <row r="27" spans="1:20" s="38" customFormat="1" x14ac:dyDescent="0.25">
      <c r="A27" s="38">
        <v>23</v>
      </c>
      <c r="B27" s="39" t="s">
        <v>36</v>
      </c>
      <c r="C27" s="81">
        <v>2.14</v>
      </c>
      <c r="D27" s="117">
        <v>1.66</v>
      </c>
      <c r="E27" s="101">
        <v>19.40035</v>
      </c>
      <c r="F27" s="111">
        <v>986314</v>
      </c>
      <c r="G27" s="101">
        <v>76.602029999999999</v>
      </c>
      <c r="H27" s="89">
        <v>3894447</v>
      </c>
      <c r="I27" s="106">
        <v>0.30924000000000001</v>
      </c>
      <c r="J27" s="89">
        <v>15722</v>
      </c>
      <c r="K27" s="109">
        <v>2357.5500000000002</v>
      </c>
      <c r="L27" s="89">
        <v>119858</v>
      </c>
      <c r="M27" s="83">
        <v>38.5</v>
      </c>
      <c r="N27" s="82">
        <v>20</v>
      </c>
      <c r="O27" s="84">
        <v>0.41931540342298285</v>
      </c>
      <c r="P27" s="82">
        <v>20</v>
      </c>
      <c r="Q27" s="101">
        <v>26.998799999999999</v>
      </c>
      <c r="R27" s="89">
        <v>1372619</v>
      </c>
      <c r="S27" s="98">
        <v>2328.23</v>
      </c>
      <c r="T27" s="89">
        <v>4444600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3.76</v>
      </c>
      <c r="D28" s="117">
        <v>3.07</v>
      </c>
      <c r="E28" s="101">
        <v>80.596590000000006</v>
      </c>
      <c r="F28" s="111">
        <v>3822132</v>
      </c>
      <c r="G28" s="101">
        <v>263.31099</v>
      </c>
      <c r="H28" s="89">
        <v>12486997</v>
      </c>
      <c r="I28" s="106">
        <v>1.8341700000000001</v>
      </c>
      <c r="J28" s="89">
        <v>86982</v>
      </c>
      <c r="K28" s="109">
        <v>3239.12</v>
      </c>
      <c r="L28" s="89">
        <v>153609</v>
      </c>
      <c r="M28" s="83">
        <v>13.5</v>
      </c>
      <c r="N28" s="82">
        <v>41</v>
      </c>
      <c r="O28" s="84">
        <v>0.11369193154034231</v>
      </c>
      <c r="P28" s="82">
        <v>41</v>
      </c>
      <c r="Q28" s="101">
        <v>412.05329</v>
      </c>
      <c r="R28" s="89">
        <v>19540803</v>
      </c>
      <c r="S28" s="98">
        <v>4030.6970000000001</v>
      </c>
      <c r="T28" s="89">
        <v>5465600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2.69</v>
      </c>
      <c r="D29" s="117">
        <v>2.5499999999999998</v>
      </c>
      <c r="E29" s="101">
        <v>172.87907999999999</v>
      </c>
      <c r="F29" s="111">
        <v>14015134</v>
      </c>
      <c r="G29" s="101">
        <v>83.358580000000003</v>
      </c>
      <c r="H29" s="89">
        <v>6757797</v>
      </c>
      <c r="I29" s="106">
        <v>4.231E-2</v>
      </c>
      <c r="J29" s="89">
        <v>3430</v>
      </c>
      <c r="K29" s="109">
        <v>2936.46</v>
      </c>
      <c r="L29" s="89">
        <v>238056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1">
        <v>104.76864</v>
      </c>
      <c r="R29" s="89">
        <v>8493489</v>
      </c>
      <c r="S29" s="98">
        <v>2247.84</v>
      </c>
      <c r="T29" s="89">
        <v>2182700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2.2000000000000002</v>
      </c>
      <c r="D30" s="117">
        <v>1.03</v>
      </c>
      <c r="E30" s="101">
        <v>22.39499</v>
      </c>
      <c r="F30" s="111">
        <v>931878</v>
      </c>
      <c r="G30" s="101">
        <v>65.534949999999995</v>
      </c>
      <c r="H30" s="89">
        <v>2726975</v>
      </c>
      <c r="I30" s="106">
        <v>0.25661</v>
      </c>
      <c r="J30" s="89">
        <v>10678</v>
      </c>
      <c r="K30" s="109">
        <v>2441.9</v>
      </c>
      <c r="L30" s="89">
        <v>101610</v>
      </c>
      <c r="M30" s="83">
        <v>26.7</v>
      </c>
      <c r="N30" s="82">
        <v>29</v>
      </c>
      <c r="O30" s="84">
        <v>0.27506112469437655</v>
      </c>
      <c r="P30" s="82">
        <v>29</v>
      </c>
      <c r="Q30" s="101">
        <v>87.931100000000001</v>
      </c>
      <c r="R30" s="89">
        <v>3658901</v>
      </c>
      <c r="S30" s="98">
        <v>3975.6880000000001</v>
      </c>
      <c r="T30" s="89">
        <v>3450900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2.41</v>
      </c>
      <c r="D31" s="117">
        <v>2.2799999999999998</v>
      </c>
      <c r="E31" s="102">
        <v>137.5301</v>
      </c>
      <c r="F31" s="112">
        <v>4134705</v>
      </c>
      <c r="G31" s="102">
        <v>51.234270000000002</v>
      </c>
      <c r="H31" s="89">
        <v>1540307</v>
      </c>
      <c r="I31" s="107">
        <v>8.9480000000000004E-2</v>
      </c>
      <c r="J31" s="89">
        <v>2690</v>
      </c>
      <c r="K31" s="109">
        <v>3148.52</v>
      </c>
      <c r="L31" s="89">
        <v>94657</v>
      </c>
      <c r="M31" s="83">
        <v>25</v>
      </c>
      <c r="N31" s="82">
        <v>30</v>
      </c>
      <c r="O31" s="84">
        <v>0.25427872860635697</v>
      </c>
      <c r="P31" s="82">
        <v>30</v>
      </c>
      <c r="Q31" s="102">
        <v>270.43461000000002</v>
      </c>
      <c r="R31" s="89">
        <v>8130346</v>
      </c>
      <c r="S31" s="98">
        <v>2849.4009999999998</v>
      </c>
      <c r="T31" s="89">
        <v>575600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1.91</v>
      </c>
      <c r="D32" s="117">
        <v>2.0099999999999998</v>
      </c>
      <c r="E32" s="103">
        <v>14.899190000000001</v>
      </c>
      <c r="F32" s="113">
        <v>412499</v>
      </c>
      <c r="G32" s="103">
        <v>115.96341</v>
      </c>
      <c r="H32" s="89">
        <v>3210563</v>
      </c>
      <c r="I32" s="108">
        <v>0.28047</v>
      </c>
      <c r="J32" s="89">
        <v>7765</v>
      </c>
      <c r="K32" s="109">
        <v>2657.52</v>
      </c>
      <c r="L32" s="89">
        <v>73576</v>
      </c>
      <c r="M32" s="83">
        <v>51</v>
      </c>
      <c r="N32" s="82">
        <v>14</v>
      </c>
      <c r="O32" s="84">
        <v>0.57212713936430315</v>
      </c>
      <c r="P32" s="82">
        <v>14</v>
      </c>
      <c r="Q32" s="103">
        <v>48.284550000000003</v>
      </c>
      <c r="R32" s="89">
        <v>1336806</v>
      </c>
      <c r="S32" s="98">
        <v>2435.9459999999999</v>
      </c>
      <c r="T32" s="89">
        <v>2565100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2.2000000000000002</v>
      </c>
      <c r="D33" s="117">
        <v>1.27</v>
      </c>
      <c r="E33" s="103">
        <v>12.867330000000001</v>
      </c>
      <c r="F33" s="113">
        <v>248674</v>
      </c>
      <c r="G33" s="103">
        <v>122.79908</v>
      </c>
      <c r="H33" s="89">
        <v>2373215</v>
      </c>
      <c r="I33" s="108">
        <v>0.17499999999999999</v>
      </c>
      <c r="J33" s="89">
        <v>3382</v>
      </c>
      <c r="K33" s="109">
        <v>3433.2</v>
      </c>
      <c r="L33" s="89">
        <v>66350</v>
      </c>
      <c r="M33" s="83">
        <v>57.8</v>
      </c>
      <c r="N33" s="82">
        <v>10</v>
      </c>
      <c r="O33" s="84">
        <v>0.65525672371638133</v>
      </c>
      <c r="P33" s="82">
        <v>10</v>
      </c>
      <c r="Q33" s="103">
        <v>37.942770000000003</v>
      </c>
      <c r="R33" s="89">
        <v>733282</v>
      </c>
      <c r="S33" s="98">
        <v>4003.511</v>
      </c>
      <c r="T33" s="89">
        <v>3411000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2.88</v>
      </c>
      <c r="D34" s="117">
        <v>2.41</v>
      </c>
      <c r="E34" s="101">
        <v>132.10920999999999</v>
      </c>
      <c r="F34" s="111">
        <v>36505209</v>
      </c>
      <c r="G34" s="101">
        <v>367.84494000000001</v>
      </c>
      <c r="H34" s="89">
        <v>101645122</v>
      </c>
      <c r="I34" s="106">
        <v>2.3910000000000001E-2</v>
      </c>
      <c r="J34" s="89">
        <v>6607</v>
      </c>
      <c r="K34" s="109">
        <v>3100.8</v>
      </c>
      <c r="L34" s="89">
        <v>856831</v>
      </c>
      <c r="M34" s="83">
        <v>5.6</v>
      </c>
      <c r="N34" s="82">
        <v>44</v>
      </c>
      <c r="O34" s="84">
        <v>1.7114914425427868E-2</v>
      </c>
      <c r="P34" s="82">
        <v>44</v>
      </c>
      <c r="Q34" s="101">
        <v>665.69078000000002</v>
      </c>
      <c r="R34" s="89">
        <v>183947670</v>
      </c>
      <c r="S34" s="98">
        <v>2863.5169999999998</v>
      </c>
      <c r="T34" s="89">
        <v>3599400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4.01</v>
      </c>
      <c r="D35" s="117">
        <v>1.62</v>
      </c>
      <c r="E35" s="101">
        <v>218.52284</v>
      </c>
      <c r="F35" s="111">
        <v>2793159</v>
      </c>
      <c r="G35" s="101">
        <v>703.5575</v>
      </c>
      <c r="H35" s="89">
        <v>8992872</v>
      </c>
      <c r="I35" s="106">
        <v>5.8049999999999997E-2</v>
      </c>
      <c r="J35" s="89">
        <v>742</v>
      </c>
      <c r="K35" s="109">
        <v>3417.07</v>
      </c>
      <c r="L35" s="89">
        <v>43677</v>
      </c>
      <c r="M35" s="83">
        <v>4.2</v>
      </c>
      <c r="N35" s="82">
        <v>45</v>
      </c>
      <c r="O35" s="84">
        <v>0</v>
      </c>
      <c r="P35" s="82">
        <v>45</v>
      </c>
      <c r="Q35" s="101">
        <v>370.51963999999998</v>
      </c>
      <c r="R35" s="89">
        <v>4735982</v>
      </c>
      <c r="S35" s="98">
        <v>2200.6329999999998</v>
      </c>
      <c r="T35" s="89">
        <v>2172000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2.4500000000000002</v>
      </c>
      <c r="D36" s="117">
        <v>2.25</v>
      </c>
      <c r="E36" s="101">
        <v>178.767</v>
      </c>
      <c r="F36" s="111">
        <v>9893681</v>
      </c>
      <c r="G36" s="101">
        <v>223.42509999999999</v>
      </c>
      <c r="H36" s="89">
        <v>12365239</v>
      </c>
      <c r="I36" s="106">
        <v>0.16069</v>
      </c>
      <c r="J36" s="89">
        <v>8893</v>
      </c>
      <c r="K36" s="109">
        <v>3181.72</v>
      </c>
      <c r="L36" s="89">
        <v>176089</v>
      </c>
      <c r="M36" s="83">
        <v>19.7</v>
      </c>
      <c r="N36" s="82">
        <v>36</v>
      </c>
      <c r="O36" s="84">
        <v>0.18948655256723718</v>
      </c>
      <c r="P36" s="82">
        <v>36</v>
      </c>
      <c r="Q36" s="101">
        <v>155.92588000000001</v>
      </c>
      <c r="R36" s="89">
        <v>8629562</v>
      </c>
      <c r="S36" s="98">
        <v>2611.0929999999998</v>
      </c>
      <c r="T36" s="89">
        <v>3645100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2.67</v>
      </c>
      <c r="D37" s="117">
        <v>5.77</v>
      </c>
      <c r="E37" s="101">
        <v>16.160319999999999</v>
      </c>
      <c r="F37" s="111">
        <v>728087</v>
      </c>
      <c r="G37" s="101">
        <v>366.53224999999998</v>
      </c>
      <c r="H37" s="89">
        <v>16513744</v>
      </c>
      <c r="I37" s="106">
        <v>2.7882799999999999</v>
      </c>
      <c r="J37" s="89">
        <v>125623</v>
      </c>
      <c r="K37" s="109">
        <v>2561.2399999999998</v>
      </c>
      <c r="L37" s="89">
        <v>115394</v>
      </c>
      <c r="M37" s="83">
        <v>61.2</v>
      </c>
      <c r="N37" s="82">
        <v>8</v>
      </c>
      <c r="O37" s="84">
        <v>0.69682151589242058</v>
      </c>
      <c r="P37" s="82">
        <v>8</v>
      </c>
      <c r="Q37" s="101">
        <v>29.53227</v>
      </c>
      <c r="R37" s="89">
        <v>1330547</v>
      </c>
      <c r="S37" s="98">
        <v>2390.7440000000001</v>
      </c>
      <c r="T37" s="89">
        <v>3853900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1.98</v>
      </c>
      <c r="D38" s="117">
        <v>1.1499999999999999</v>
      </c>
      <c r="E38" s="101">
        <v>7.1284299999999998</v>
      </c>
      <c r="F38" s="111">
        <v>176671</v>
      </c>
      <c r="G38" s="101">
        <v>54.282629999999997</v>
      </c>
      <c r="H38" s="89">
        <v>1345334</v>
      </c>
      <c r="I38" s="106">
        <v>0.27129999999999999</v>
      </c>
      <c r="J38" s="89">
        <v>6724</v>
      </c>
      <c r="K38" s="109">
        <v>2146.1</v>
      </c>
      <c r="L38" s="89">
        <v>53189</v>
      </c>
      <c r="M38" s="83">
        <v>66.3</v>
      </c>
      <c r="N38" s="82">
        <v>7</v>
      </c>
      <c r="O38" s="84">
        <v>0.75916870415647919</v>
      </c>
      <c r="P38" s="82">
        <v>7</v>
      </c>
      <c r="Q38" s="101">
        <v>16.211870000000001</v>
      </c>
      <c r="R38" s="89">
        <v>401795</v>
      </c>
      <c r="S38" s="98">
        <v>2652.96</v>
      </c>
      <c r="T38" s="89">
        <v>2393000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2.16</v>
      </c>
      <c r="D39" s="117">
        <v>1.65</v>
      </c>
      <c r="E39" s="101">
        <v>36.036059999999999</v>
      </c>
      <c r="F39" s="111">
        <v>1110271</v>
      </c>
      <c r="G39" s="101">
        <v>157.03729000000001</v>
      </c>
      <c r="H39" s="89">
        <v>4838319</v>
      </c>
      <c r="I39" s="106">
        <v>0.14466000000000001</v>
      </c>
      <c r="J39" s="89">
        <v>4457</v>
      </c>
      <c r="K39" s="109">
        <v>4896.5600000000004</v>
      </c>
      <c r="L39" s="89">
        <v>150863</v>
      </c>
      <c r="M39" s="83">
        <v>73.7</v>
      </c>
      <c r="N39" s="82">
        <v>5</v>
      </c>
      <c r="O39" s="84">
        <v>0.84963325183374083</v>
      </c>
      <c r="P39" s="82">
        <v>5</v>
      </c>
      <c r="Q39" s="101">
        <v>33.596429999999998</v>
      </c>
      <c r="R39" s="89">
        <v>1035106</v>
      </c>
      <c r="S39" s="98">
        <v>1735.403</v>
      </c>
      <c r="T39" s="89">
        <v>3889000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2.4500000000000002</v>
      </c>
      <c r="D40" s="117">
        <v>1.6</v>
      </c>
      <c r="E40" s="101">
        <v>200.24157</v>
      </c>
      <c r="F40" s="111">
        <v>6854269</v>
      </c>
      <c r="G40" s="101">
        <v>162.68414000000001</v>
      </c>
      <c r="H40" s="89">
        <v>5568678</v>
      </c>
      <c r="I40" s="106">
        <v>0.14230000000000001</v>
      </c>
      <c r="J40" s="89">
        <v>4871</v>
      </c>
      <c r="K40" s="109">
        <v>3618.23</v>
      </c>
      <c r="L40" s="89">
        <v>123852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1">
        <v>26.664359999999999</v>
      </c>
      <c r="R40" s="89">
        <v>912721</v>
      </c>
      <c r="S40" s="98">
        <v>2403.0189999999998</v>
      </c>
      <c r="T40" s="89">
        <v>3027800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2.09</v>
      </c>
      <c r="D41" s="117">
        <v>1.88</v>
      </c>
      <c r="E41" s="102">
        <v>5.5291699999999997</v>
      </c>
      <c r="F41" s="112">
        <v>102837</v>
      </c>
      <c r="G41" s="102">
        <v>56.782409999999999</v>
      </c>
      <c r="H41" s="89">
        <v>1056096</v>
      </c>
      <c r="I41" s="107">
        <v>0.17349999999999999</v>
      </c>
      <c r="J41" s="89">
        <v>3227</v>
      </c>
      <c r="K41" s="109">
        <v>2800.69</v>
      </c>
      <c r="L41" s="89">
        <v>52090</v>
      </c>
      <c r="M41" s="83">
        <v>58.5</v>
      </c>
      <c r="N41" s="82">
        <v>9</v>
      </c>
      <c r="O41" s="84">
        <v>0.66381418092909539</v>
      </c>
      <c r="P41" s="82">
        <v>9</v>
      </c>
      <c r="Q41" s="102">
        <v>4.5327200000000003</v>
      </c>
      <c r="R41" s="89">
        <v>84304</v>
      </c>
      <c r="S41" s="98">
        <v>2056.3380000000002</v>
      </c>
      <c r="T41" s="89">
        <v>1879500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2.06</v>
      </c>
      <c r="D42" s="117">
        <v>1.77</v>
      </c>
      <c r="E42" s="101">
        <v>7.1301399999999999</v>
      </c>
      <c r="F42" s="111">
        <v>153897</v>
      </c>
      <c r="G42" s="101">
        <v>82.260419999999996</v>
      </c>
      <c r="H42" s="89">
        <v>1775509</v>
      </c>
      <c r="I42" s="106">
        <v>0.108</v>
      </c>
      <c r="J42" s="89">
        <v>2331</v>
      </c>
      <c r="K42" s="109">
        <v>3024.93</v>
      </c>
      <c r="L42" s="89">
        <v>65290</v>
      </c>
      <c r="M42" s="83">
        <v>86</v>
      </c>
      <c r="N42" s="82">
        <v>1</v>
      </c>
      <c r="O42" s="84">
        <v>1</v>
      </c>
      <c r="P42" s="82">
        <v>1</v>
      </c>
      <c r="Q42" s="101">
        <v>10.923830000000001</v>
      </c>
      <c r="R42" s="89">
        <v>235780</v>
      </c>
      <c r="S42" s="98">
        <v>3303.998</v>
      </c>
      <c r="T42" s="89">
        <v>2808400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2.85</v>
      </c>
      <c r="D43" s="117">
        <v>3.5</v>
      </c>
      <c r="E43" s="101">
        <v>76.387029999999996</v>
      </c>
      <c r="F43" s="111">
        <v>3247289</v>
      </c>
      <c r="G43" s="101">
        <v>234.82621</v>
      </c>
      <c r="H43" s="89">
        <v>9982697</v>
      </c>
      <c r="I43" s="106">
        <v>1.15648</v>
      </c>
      <c r="J43" s="89">
        <v>49163</v>
      </c>
      <c r="K43" s="109">
        <v>2695.75</v>
      </c>
      <c r="L43" s="89">
        <v>114599</v>
      </c>
      <c r="M43" s="83">
        <v>44.8</v>
      </c>
      <c r="N43" s="82">
        <v>19</v>
      </c>
      <c r="O43" s="84">
        <v>0.49633251833740827</v>
      </c>
      <c r="P43" s="82">
        <v>19</v>
      </c>
      <c r="Q43" s="101">
        <v>277.85987</v>
      </c>
      <c r="R43" s="89">
        <v>11812101</v>
      </c>
      <c r="S43" s="98">
        <v>5211.9120000000003</v>
      </c>
      <c r="T43" s="89">
        <v>20675700</v>
      </c>
    </row>
    <row r="44" spans="1:20" s="38" customFormat="1" x14ac:dyDescent="0.25">
      <c r="A44" s="38">
        <v>40</v>
      </c>
      <c r="B44" s="39" t="s">
        <v>28</v>
      </c>
      <c r="C44" s="81">
        <v>2.0299999999999998</v>
      </c>
      <c r="D44" s="117">
        <v>1.62</v>
      </c>
      <c r="E44" s="102">
        <v>12.948029999999999</v>
      </c>
      <c r="F44" s="112">
        <v>178398</v>
      </c>
      <c r="G44" s="102">
        <v>97.385540000000006</v>
      </c>
      <c r="H44" s="89">
        <v>1341778</v>
      </c>
      <c r="I44" s="107">
        <v>0.43569000000000002</v>
      </c>
      <c r="J44" s="89">
        <v>6003</v>
      </c>
      <c r="K44" s="109">
        <v>3930.98</v>
      </c>
      <c r="L44" s="89">
        <v>54161</v>
      </c>
      <c r="M44" s="83">
        <v>55.1</v>
      </c>
      <c r="N44" s="82">
        <v>13</v>
      </c>
      <c r="O44" s="84">
        <v>0.62224938875305624</v>
      </c>
      <c r="P44" s="82">
        <v>13</v>
      </c>
      <c r="Q44" s="102">
        <v>62.6297</v>
      </c>
      <c r="R44" s="89">
        <v>862912</v>
      </c>
      <c r="S44" s="98">
        <v>1558.0619999999999</v>
      </c>
      <c r="T44" s="89">
        <v>1357100</v>
      </c>
    </row>
    <row r="45" spans="1:20" s="38" customFormat="1" x14ac:dyDescent="0.25">
      <c r="A45" s="38">
        <v>41</v>
      </c>
      <c r="B45" s="39" t="s">
        <v>32</v>
      </c>
      <c r="C45" s="81">
        <v>2.84</v>
      </c>
      <c r="D45" s="117">
        <v>1.4</v>
      </c>
      <c r="E45" s="101">
        <v>225.14323999999999</v>
      </c>
      <c r="F45" s="111">
        <v>4206126</v>
      </c>
      <c r="G45" s="101">
        <v>147.62567999999999</v>
      </c>
      <c r="H45" s="89">
        <v>2757943</v>
      </c>
      <c r="I45" s="106">
        <v>0.18274000000000001</v>
      </c>
      <c r="J45" s="89">
        <v>3414</v>
      </c>
      <c r="K45" s="109">
        <v>4215.45</v>
      </c>
      <c r="L45" s="89">
        <v>78753</v>
      </c>
      <c r="M45" s="83">
        <v>37.5</v>
      </c>
      <c r="N45" s="82">
        <v>21</v>
      </c>
      <c r="O45" s="84">
        <v>0.40709046454767722</v>
      </c>
      <c r="P45" s="82">
        <v>21</v>
      </c>
      <c r="Q45" s="101">
        <v>167.70115999999999</v>
      </c>
      <c r="R45" s="89">
        <v>3132993</v>
      </c>
      <c r="S45" s="98">
        <v>3574.19</v>
      </c>
      <c r="T45" s="89">
        <v>1351000</v>
      </c>
    </row>
    <row r="46" spans="1:20" s="38" customFormat="1" x14ac:dyDescent="0.25">
      <c r="A46" s="38">
        <v>42</v>
      </c>
      <c r="B46" s="39" t="s">
        <v>19</v>
      </c>
      <c r="C46" s="81">
        <v>2.04</v>
      </c>
      <c r="D46" s="117">
        <v>3.08</v>
      </c>
      <c r="E46" s="101">
        <v>24.15729</v>
      </c>
      <c r="F46" s="111">
        <v>1828103</v>
      </c>
      <c r="G46" s="101">
        <v>71.39631</v>
      </c>
      <c r="H46" s="89">
        <v>5402916</v>
      </c>
      <c r="I46" s="106">
        <v>9.3469999999999998E-2</v>
      </c>
      <c r="J46" s="89">
        <v>7073</v>
      </c>
      <c r="K46" s="109">
        <v>2550.4499999999998</v>
      </c>
      <c r="L46" s="89">
        <v>193005</v>
      </c>
      <c r="M46" s="83">
        <v>49.9</v>
      </c>
      <c r="N46" s="82">
        <v>16</v>
      </c>
      <c r="O46" s="84">
        <v>0.55867970660146693</v>
      </c>
      <c r="P46" s="82">
        <v>16</v>
      </c>
      <c r="Q46" s="101">
        <v>62.38796</v>
      </c>
      <c r="R46" s="89">
        <v>4721209</v>
      </c>
      <c r="S46" s="98">
        <v>3058.8409999999999</v>
      </c>
      <c r="T46" s="89">
        <v>2389000</v>
      </c>
    </row>
    <row r="47" spans="1:20" s="38" customFormat="1" x14ac:dyDescent="0.25">
      <c r="A47" s="38">
        <v>43</v>
      </c>
      <c r="B47" s="39" t="s">
        <v>31</v>
      </c>
      <c r="C47" s="81">
        <v>2.16</v>
      </c>
      <c r="D47" s="117">
        <v>2.5</v>
      </c>
      <c r="E47" s="101">
        <v>41.812130000000003</v>
      </c>
      <c r="F47" s="111">
        <v>846612</v>
      </c>
      <c r="G47" s="101">
        <v>86.435149999999993</v>
      </c>
      <c r="H47" s="89">
        <v>1750139</v>
      </c>
      <c r="I47" s="106">
        <v>0.37085000000000001</v>
      </c>
      <c r="J47" s="89">
        <v>7509</v>
      </c>
      <c r="K47" s="109">
        <v>3370.41</v>
      </c>
      <c r="L47" s="89">
        <v>68244</v>
      </c>
      <c r="M47" s="83">
        <v>50.6</v>
      </c>
      <c r="N47" s="82">
        <v>15</v>
      </c>
      <c r="O47" s="84">
        <v>0.56723716381418088</v>
      </c>
      <c r="P47" s="82">
        <v>15</v>
      </c>
      <c r="Q47" s="101">
        <v>83.365719999999996</v>
      </c>
      <c r="R47" s="89">
        <v>1687989</v>
      </c>
      <c r="S47" s="98">
        <v>2700.5949999999998</v>
      </c>
      <c r="T47" s="89">
        <v>1234200</v>
      </c>
    </row>
    <row r="48" spans="1:20" s="38" customFormat="1" x14ac:dyDescent="0.25">
      <c r="A48" s="38">
        <v>44</v>
      </c>
      <c r="B48" s="39" t="s">
        <v>7</v>
      </c>
      <c r="C48" s="81">
        <v>2.86</v>
      </c>
      <c r="D48" s="117">
        <v>3.5</v>
      </c>
      <c r="E48" s="101">
        <v>40.920549999999999</v>
      </c>
      <c r="F48" s="111">
        <v>51453128</v>
      </c>
      <c r="G48" s="101">
        <v>109.83223</v>
      </c>
      <c r="H48" s="89">
        <v>138102052</v>
      </c>
      <c r="I48" s="106">
        <v>0.29291</v>
      </c>
      <c r="J48" s="89">
        <v>368304</v>
      </c>
      <c r="K48" s="109">
        <v>2833.99</v>
      </c>
      <c r="L48" s="89">
        <v>3563437</v>
      </c>
      <c r="M48" s="83">
        <v>36.9</v>
      </c>
      <c r="N48" s="82">
        <v>22</v>
      </c>
      <c r="O48" s="84">
        <v>0.39975550122249387</v>
      </c>
      <c r="P48" s="82">
        <v>22</v>
      </c>
      <c r="Q48" s="101">
        <v>137.41117</v>
      </c>
      <c r="R48" s="89">
        <v>172779564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2.41</v>
      </c>
      <c r="D49" s="117">
        <v>3.46</v>
      </c>
      <c r="E49" s="101">
        <v>46.631819999999998</v>
      </c>
      <c r="F49" s="111">
        <v>24893883</v>
      </c>
      <c r="G49" s="101">
        <v>137.34335999999999</v>
      </c>
      <c r="H49" s="89">
        <v>73319244</v>
      </c>
      <c r="I49" s="106">
        <v>9.9479999999999999E-2</v>
      </c>
      <c r="J49" s="89">
        <v>53105</v>
      </c>
      <c r="K49" s="109">
        <v>2104.9899999999998</v>
      </c>
      <c r="L49" s="89">
        <v>1123725</v>
      </c>
      <c r="M49" s="83">
        <v>24.6</v>
      </c>
      <c r="N49" s="82">
        <v>31</v>
      </c>
      <c r="O49" s="84">
        <v>0.24938875305623476</v>
      </c>
      <c r="P49" s="82">
        <v>31</v>
      </c>
      <c r="Q49" s="101">
        <v>260.70803999999998</v>
      </c>
      <c r="R49" s="89">
        <v>139176117</v>
      </c>
      <c r="S49" s="82"/>
      <c r="T49" s="82"/>
    </row>
    <row r="50" spans="1:26" s="59" customFormat="1" x14ac:dyDescent="0.25">
      <c r="B50" s="92" t="s">
        <v>60</v>
      </c>
      <c r="C50" s="61"/>
      <c r="D50" s="61"/>
      <c r="E50" s="72">
        <f>SUM(E5:E49)</f>
        <v>3290.0399399999997</v>
      </c>
      <c r="F50" s="73"/>
      <c r="G50" s="61"/>
      <c r="H50" s="61"/>
      <c r="I50" s="61"/>
      <c r="J50" s="61"/>
      <c r="K50" s="61"/>
      <c r="L50" s="73">
        <f>SUM(L5:L49)</f>
        <v>11073013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312323386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2019-12-03T13:40:17Z</cp:lastPrinted>
  <dcterms:created xsi:type="dcterms:W3CDTF">2011-04-28T08:11:16Z</dcterms:created>
  <dcterms:modified xsi:type="dcterms:W3CDTF">2020-07-02T06:39:00Z</dcterms:modified>
</cp:coreProperties>
</file>