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апрель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<sst xmlns="http://schemas.openxmlformats.org/spreadsheetml/2006/main" count="249" uniqueCount="80">
  <si>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</si>
  <si>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</si>
  <si>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</si>
  <si>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</si>
  <si>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</si>
  <si>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</si>
  <si>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</si>
  <si>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</si>
  <si>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</si>
  <si>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</si>
  <si>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</si>
  <si>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</si>
  <si>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</si>
  <si>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</si>
  <si>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</si>
  <si>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</si>
  <si>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</si>
  <si>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</si>
  <si>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</si>
  <si>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</si>
  <si>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</si>
  <si>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</si>
  <si>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</si>
  <si>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</si>
  <si>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</si>
  <si>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</si>
  <si>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</si>
  <si>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</si>
  <si>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</si>
  <si>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</si>
  <si>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</si>
  <si>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</si>
  <si>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</si>
  <si>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</si>
  <si>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</si>
  <si>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</si>
  <si>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</si>
  <si>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</si>
  <si>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</si>
  <si>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</si>
  <si>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</si>
  <si>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</si>
  <si>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</si>
  <si>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</si>
  <si>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</si>
  <si>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</si>
  <si>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</si>
  <si>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</si>
  <si>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</si>
  <si>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</si>
  <si>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</si>
  <si>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</si>
  <si>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</si>
  <si>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</si>
  <si>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</si>
  <si>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</si>
  <si>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</si>
  <si>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</si>
  <si>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</si>
  <si>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</si>
  <si>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</si>
  <si>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Валовая продукция сельского хозяйства на одного работающего в сельском хозяйстве за  янв-декабрь 2019 года, тыс. руб</t>
  </si>
  <si>
    <t>Валовая продукция сельского хозяйства за янв-декабрь 2019 года (по сельхоз организациям), тыс.  руб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</si>
  <si>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</si>
  <si>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</si>
  <si>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 xml:space="preserve">ЗП к МПБ                                                     (янв-декабрь 2019), раз </t>
  </si>
  <si>
    <t>Добавленная стоимость на душу населения, тыс.руб янв-декабрь 2019</t>
  </si>
  <si>
    <t>Добавленная стоимость тыс.руб. янв.-декабрь 2019</t>
  </si>
  <si>
    <t>Инвест. в осн. капитал (без бюдж средств) в расчете на душу (янв-декабрь 2019), тыс. рублей</t>
  </si>
  <si>
    <t>Инвест. в осн. капитал (без бюдж средств)  (янв-декабрь 2019), тыс. рублей</t>
  </si>
  <si>
    <t xml:space="preserve">Налог. и неналог. доходы  на душу населения                              (янв-март 2020), рублей  </t>
  </si>
  <si>
    <t xml:space="preserve">Налог. и неналог. доходы                                (янв-март 2020), тыс.рублей  </t>
  </si>
  <si>
    <t>Рейтинг социально-экономического развития муниципальных районов и городских округов Республики Татарстан за январь-апрель 2020 года</t>
  </si>
  <si>
    <t>Изменение к январю-марту 2020 г.</t>
  </si>
  <si>
    <t>Ур. безраб. на 01.05.20</t>
  </si>
  <si>
    <t>Общая площ. жилых домов, вв. в эксп. в расчете на душу населения (январь-апрель 2020), кв.м.</t>
  </si>
  <si>
    <t>Общая площ. жилых домов, вв. в эксп. (январь-апрель 2020), кв.м.</t>
  </si>
  <si>
    <t>Отгружено товаров собственного производства по чистым видам экономической деятельности на душу населения январь-апрель 2020, тыс. руб</t>
  </si>
  <si>
    <t>Отгружено товаров собственного производства по чистым видам экономической деятельности январь-апрель 2020, тыс. рублей</t>
  </si>
  <si>
    <t>Рейтинг муниципальных образований Республики Татарстан за январь-апрель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</si>
</sst>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5" zoomScaleNormal="100" workbookViewId="0">
      <selection activeCell="A45" sqref="A45:XFD45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72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73</v>
      </c>
      <c r="E3" s="68" t="s">
        <v>64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8</v>
      </c>
      <c r="D5" s="64">
        <v>1</v>
      </c>
      <c r="E5" s="64">
        <v>1</v>
      </c>
    </row>
    <row r="6" spans="2:5" x14ac:dyDescent="0.25">
      <c r="B6" s="66">
        <v>2</v>
      </c>
      <c r="C6" s="65" t="s">
        <v>7</v>
      </c>
      <c r="D6" s="64">
        <v>-1</v>
      </c>
      <c r="E6" s="64">
        <v>-1</v>
      </c>
    </row>
    <row r="7" spans="2:5" x14ac:dyDescent="0.25">
      <c r="B7" s="66">
        <v>3</v>
      </c>
      <c r="C7" s="65" t="s">
        <v>14</v>
      </c>
      <c r="D7" s="64">
        <v>1</v>
      </c>
      <c r="E7" s="64">
        <v>1</v>
      </c>
    </row>
    <row r="8" spans="2:5" x14ac:dyDescent="0.25">
      <c r="B8" s="66">
        <v>4</v>
      </c>
      <c r="C8" s="65" t="s">
        <v>10</v>
      </c>
      <c r="D8" s="64">
        <v>3</v>
      </c>
      <c r="E8" s="64">
        <v>2</v>
      </c>
    </row>
    <row r="9" spans="2:5" x14ac:dyDescent="0.25">
      <c r="B9" s="66">
        <v>5</v>
      </c>
      <c r="C9" s="65" t="s">
        <v>11</v>
      </c>
      <c r="D9" s="64">
        <v>-2</v>
      </c>
      <c r="E9" s="64">
        <v>-2</v>
      </c>
    </row>
    <row r="10" spans="2:5" x14ac:dyDescent="0.25">
      <c r="B10" s="66">
        <v>6</v>
      </c>
      <c r="C10" s="65" t="s">
        <v>9</v>
      </c>
      <c r="D10" s="64">
        <v>-1</v>
      </c>
      <c r="E10" s="64">
        <v>-1</v>
      </c>
    </row>
    <row r="11" spans="2:5" ht="15" customHeight="1" x14ac:dyDescent="0.25">
      <c r="B11" s="66">
        <v>7</v>
      </c>
      <c r="C11" s="65" t="s">
        <v>18</v>
      </c>
      <c r="D11" s="64">
        <v>-1</v>
      </c>
      <c r="E11" s="64" t="s">
        <v>59</v>
      </c>
    </row>
    <row r="12" spans="2:5" x14ac:dyDescent="0.25">
      <c r="B12" s="66">
        <v>8</v>
      </c>
      <c r="C12" s="65" t="s">
        <v>32</v>
      </c>
      <c r="D12" s="64">
        <v>1</v>
      </c>
      <c r="E12" s="64">
        <v>3</v>
      </c>
    </row>
    <row r="13" spans="2:5" x14ac:dyDescent="0.25">
      <c r="B13" s="66">
        <v>9</v>
      </c>
      <c r="C13" s="65" t="s">
        <v>12</v>
      </c>
      <c r="D13" s="64">
        <v>12</v>
      </c>
      <c r="E13" s="64">
        <v>14</v>
      </c>
    </row>
    <row r="14" spans="2:5" x14ac:dyDescent="0.25">
      <c r="B14" s="66">
        <v>10</v>
      </c>
      <c r="C14" s="65" t="s">
        <v>13</v>
      </c>
      <c r="D14" s="64" t="s">
        <v>59</v>
      </c>
      <c r="E14" s="64">
        <v>-2</v>
      </c>
    </row>
    <row r="15" spans="2:5" x14ac:dyDescent="0.25">
      <c r="B15" s="66">
        <v>11</v>
      </c>
      <c r="C15" s="65" t="s">
        <v>41</v>
      </c>
      <c r="D15" s="64">
        <v>1</v>
      </c>
      <c r="E15" s="64">
        <v>2</v>
      </c>
    </row>
    <row r="16" spans="2:5" x14ac:dyDescent="0.25">
      <c r="B16" s="66">
        <v>12</v>
      </c>
      <c r="C16" s="65" t="s">
        <v>17</v>
      </c>
      <c r="D16" s="64">
        <v>-1</v>
      </c>
      <c r="E16" s="64">
        <v>-2</v>
      </c>
    </row>
    <row r="17" spans="2:5" x14ac:dyDescent="0.25">
      <c r="B17" s="66">
        <v>13</v>
      </c>
      <c r="C17" s="65" t="s">
        <v>24</v>
      </c>
      <c r="D17" s="64" t="s">
        <v>59</v>
      </c>
      <c r="E17" s="64">
        <v>1</v>
      </c>
    </row>
    <row r="18" spans="2:5" x14ac:dyDescent="0.25">
      <c r="B18" s="66">
        <v>14</v>
      </c>
      <c r="C18" s="65" t="s">
        <v>25</v>
      </c>
      <c r="D18" s="64">
        <v>2</v>
      </c>
      <c r="E18" s="64">
        <v>3</v>
      </c>
    </row>
    <row r="19" spans="2:5" x14ac:dyDescent="0.25">
      <c r="B19" s="66">
        <v>15</v>
      </c>
      <c r="C19" s="65" t="s">
        <v>15</v>
      </c>
      <c r="D19" s="64">
        <v>-1</v>
      </c>
      <c r="E19" s="64">
        <v>-3</v>
      </c>
    </row>
    <row r="20" spans="2:5" x14ac:dyDescent="0.25">
      <c r="B20" s="66">
        <v>16</v>
      </c>
      <c r="C20" s="65" t="s">
        <v>40</v>
      </c>
      <c r="D20" s="64">
        <v>7</v>
      </c>
      <c r="E20" s="64">
        <v>20</v>
      </c>
    </row>
    <row r="21" spans="2:5" x14ac:dyDescent="0.25">
      <c r="B21" s="66">
        <v>17</v>
      </c>
      <c r="C21" s="65" t="s">
        <v>21</v>
      </c>
      <c r="D21" s="64">
        <v>-2</v>
      </c>
      <c r="E21" s="64">
        <v>-1</v>
      </c>
    </row>
    <row r="22" spans="2:5" x14ac:dyDescent="0.25">
      <c r="B22" s="66">
        <v>18</v>
      </c>
      <c r="C22" s="65" t="s">
        <v>29</v>
      </c>
      <c r="D22" s="64">
        <v>-10</v>
      </c>
      <c r="E22" s="64">
        <v>-9</v>
      </c>
    </row>
    <row r="23" spans="2:5" x14ac:dyDescent="0.25">
      <c r="B23" s="66">
        <v>19</v>
      </c>
      <c r="C23" s="65" t="s">
        <v>44</v>
      </c>
      <c r="D23" s="64">
        <v>5</v>
      </c>
      <c r="E23" s="64">
        <v>1</v>
      </c>
    </row>
    <row r="24" spans="2:5" x14ac:dyDescent="0.25">
      <c r="B24" s="66">
        <v>20</v>
      </c>
      <c r="C24" s="65" t="s">
        <v>33</v>
      </c>
      <c r="D24" s="64">
        <v>-3</v>
      </c>
      <c r="E24" s="64">
        <v>1</v>
      </c>
    </row>
    <row r="25" spans="2:5" x14ac:dyDescent="0.25">
      <c r="B25" s="66">
        <v>21</v>
      </c>
      <c r="C25" s="65" t="s">
        <v>27</v>
      </c>
      <c r="D25" s="64">
        <v>6</v>
      </c>
      <c r="E25" s="64">
        <v>1</v>
      </c>
    </row>
    <row r="26" spans="2:5" x14ac:dyDescent="0.25">
      <c r="B26" s="66">
        <v>22</v>
      </c>
      <c r="C26" s="65" t="s">
        <v>37</v>
      </c>
      <c r="D26" s="64">
        <v>-2</v>
      </c>
      <c r="E26" s="64">
        <v>-3</v>
      </c>
    </row>
    <row r="27" spans="2:5" x14ac:dyDescent="0.25">
      <c r="B27" s="66">
        <v>23</v>
      </c>
      <c r="C27" s="65" t="s">
        <v>22</v>
      </c>
      <c r="D27" s="64">
        <v>-1</v>
      </c>
      <c r="E27" s="64">
        <v>-5</v>
      </c>
    </row>
    <row r="28" spans="2:5" x14ac:dyDescent="0.25">
      <c r="B28" s="66">
        <v>24</v>
      </c>
      <c r="C28" s="65" t="s">
        <v>20</v>
      </c>
      <c r="D28" s="64">
        <v>-6</v>
      </c>
      <c r="E28" s="64">
        <v>-9</v>
      </c>
    </row>
    <row r="29" spans="2:5" x14ac:dyDescent="0.25">
      <c r="B29" s="66">
        <v>25</v>
      </c>
      <c r="C29" s="65" t="s">
        <v>16</v>
      </c>
      <c r="D29" s="64">
        <v>8</v>
      </c>
      <c r="E29" s="64">
        <v>4</v>
      </c>
    </row>
    <row r="30" spans="2:5" x14ac:dyDescent="0.25">
      <c r="B30" s="66">
        <v>26</v>
      </c>
      <c r="C30" s="65" t="s">
        <v>35</v>
      </c>
      <c r="D30" s="64">
        <v>10</v>
      </c>
      <c r="E30" s="64">
        <v>5</v>
      </c>
    </row>
    <row r="31" spans="2:5" x14ac:dyDescent="0.25">
      <c r="B31" s="66">
        <v>27</v>
      </c>
      <c r="C31" s="65" t="s">
        <v>26</v>
      </c>
      <c r="D31" s="64">
        <v>-8</v>
      </c>
      <c r="E31" s="64">
        <v>-2</v>
      </c>
    </row>
    <row r="32" spans="2:5" ht="15" customHeight="1" x14ac:dyDescent="0.25">
      <c r="B32" s="66">
        <v>28</v>
      </c>
      <c r="C32" s="65" t="s">
        <v>45</v>
      </c>
      <c r="D32" s="64">
        <v>-3</v>
      </c>
      <c r="E32" s="64">
        <v>-4</v>
      </c>
    </row>
    <row r="33" spans="2:5" x14ac:dyDescent="0.25">
      <c r="B33" s="66">
        <v>29</v>
      </c>
      <c r="C33" s="65" t="s">
        <v>31</v>
      </c>
      <c r="D33" s="64">
        <v>-1</v>
      </c>
      <c r="E33" s="64">
        <v>9</v>
      </c>
    </row>
    <row r="34" spans="2:5" x14ac:dyDescent="0.25">
      <c r="B34" s="66">
        <v>30</v>
      </c>
      <c r="C34" s="65" t="s">
        <v>47</v>
      </c>
      <c r="D34" s="64">
        <v>-4</v>
      </c>
      <c r="E34" s="64">
        <v>-3</v>
      </c>
    </row>
    <row r="35" spans="2:5" x14ac:dyDescent="0.25">
      <c r="B35" s="66">
        <v>31</v>
      </c>
      <c r="C35" s="65" t="s">
        <v>49</v>
      </c>
      <c r="D35" s="64" t="s">
        <v>59</v>
      </c>
      <c r="E35" s="64">
        <v>1</v>
      </c>
    </row>
    <row r="36" spans="2:5" x14ac:dyDescent="0.25">
      <c r="B36" s="66">
        <v>32</v>
      </c>
      <c r="C36" s="65" t="s">
        <v>36</v>
      </c>
      <c r="D36" s="64">
        <v>-3</v>
      </c>
      <c r="E36" s="64">
        <v>-4</v>
      </c>
    </row>
    <row r="37" spans="2:5" x14ac:dyDescent="0.25">
      <c r="B37" s="66">
        <v>33</v>
      </c>
      <c r="C37" s="65" t="s">
        <v>46</v>
      </c>
      <c r="D37" s="64">
        <v>-3</v>
      </c>
      <c r="E37" s="64">
        <v>-7</v>
      </c>
    </row>
    <row r="38" spans="2:5" x14ac:dyDescent="0.25">
      <c r="B38" s="66">
        <v>34</v>
      </c>
      <c r="C38" s="65" t="s">
        <v>28</v>
      </c>
      <c r="D38" s="64">
        <v>10</v>
      </c>
      <c r="E38" s="64">
        <v>9</v>
      </c>
    </row>
    <row r="39" spans="2:5" x14ac:dyDescent="0.25">
      <c r="B39" s="66">
        <v>35</v>
      </c>
      <c r="C39" s="65" t="s">
        <v>43</v>
      </c>
      <c r="D39" s="64">
        <v>-3</v>
      </c>
      <c r="E39" s="64">
        <v>7</v>
      </c>
    </row>
    <row r="40" spans="2:5" x14ac:dyDescent="0.25">
      <c r="B40" s="66">
        <v>36</v>
      </c>
      <c r="C40" s="65" t="s">
        <v>38</v>
      </c>
      <c r="D40" s="64">
        <v>2</v>
      </c>
      <c r="E40" s="64">
        <v>4</v>
      </c>
    </row>
    <row r="41" spans="2:5" x14ac:dyDescent="0.25">
      <c r="B41" s="66">
        <v>37</v>
      </c>
      <c r="C41" s="65" t="s">
        <v>48</v>
      </c>
      <c r="D41" s="64">
        <v>-3</v>
      </c>
      <c r="E41" s="64">
        <v>-4</v>
      </c>
    </row>
    <row r="42" spans="2:5" x14ac:dyDescent="0.25">
      <c r="B42" s="66">
        <v>38</v>
      </c>
      <c r="C42" s="65" t="s">
        <v>51</v>
      </c>
      <c r="D42" s="64">
        <v>4</v>
      </c>
      <c r="E42" s="64">
        <v>-3</v>
      </c>
    </row>
    <row r="43" spans="2:5" x14ac:dyDescent="0.25">
      <c r="B43" s="66">
        <v>39</v>
      </c>
      <c r="C43" s="65" t="s">
        <v>39</v>
      </c>
      <c r="D43" s="64">
        <v>1</v>
      </c>
      <c r="E43" s="64">
        <v>5</v>
      </c>
    </row>
    <row r="44" spans="2:5" x14ac:dyDescent="0.25">
      <c r="B44" s="66">
        <v>40</v>
      </c>
      <c r="C44" s="65" t="s">
        <v>23</v>
      </c>
      <c r="D44" s="64">
        <v>5</v>
      </c>
      <c r="E44" s="64">
        <v>5</v>
      </c>
    </row>
    <row r="45" spans="2:5" x14ac:dyDescent="0.25">
      <c r="B45" s="66">
        <v>41</v>
      </c>
      <c r="C45" s="65" t="s">
        <v>50</v>
      </c>
      <c r="D45" s="64">
        <v>-4</v>
      </c>
      <c r="E45" s="64">
        <v>-7</v>
      </c>
    </row>
    <row r="46" spans="2:5" x14ac:dyDescent="0.25">
      <c r="B46" s="66">
        <v>42</v>
      </c>
      <c r="C46" s="65" t="s">
        <v>30</v>
      </c>
      <c r="D46" s="64">
        <v>-3</v>
      </c>
      <c r="E46" s="64">
        <v>-3</v>
      </c>
    </row>
    <row r="47" spans="2:5" x14ac:dyDescent="0.25">
      <c r="B47" s="66">
        <v>43</v>
      </c>
      <c r="C47" s="65" t="s">
        <v>42</v>
      </c>
      <c r="D47" s="64">
        <v>-2</v>
      </c>
      <c r="E47" s="64">
        <v>-6</v>
      </c>
    </row>
    <row r="48" spans="2:5" x14ac:dyDescent="0.25">
      <c r="B48" s="66">
        <v>44</v>
      </c>
      <c r="C48" s="65" t="s">
        <v>19</v>
      </c>
      <c r="D48" s="64">
        <v>-9</v>
      </c>
      <c r="E48" s="64">
        <v>-14</v>
      </c>
    </row>
    <row r="49" spans="2:5" x14ac:dyDescent="0.25">
      <c r="B49" s="66">
        <v>45</v>
      </c>
      <c r="C49" s="65" t="s">
        <v>34</v>
      </c>
      <c r="D49" s="64">
        <v>-2</v>
      </c>
      <c r="E49" s="64">
        <v>-4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09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1 E40 D5:E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0:E10 E37 D6:E8 E11 D23:D28 D40:E40 D30:D39 D41:D46 D11:D20 D48:E49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Normal="100" workbookViewId="0">
      <selection activeCell="H23" sqref="H23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72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73</v>
      </c>
      <c r="E3" s="68" t="s">
        <v>64</v>
      </c>
    </row>
    <row r="4" spans="2:10" ht="27.75" customHeight="1" x14ac:dyDescent="0.25">
      <c r="B4" s="122" t="s">
        <v>63</v>
      </c>
      <c r="C4" s="122"/>
      <c r="D4" s="122"/>
      <c r="E4" s="122"/>
    </row>
    <row r="5" spans="2:10" ht="15" customHeight="1" x14ac:dyDescent="0.25">
      <c r="B5" s="66">
        <v>1</v>
      </c>
      <c r="C5" s="65" t="s">
        <v>8</v>
      </c>
      <c r="D5" s="64">
        <v>1</v>
      </c>
      <c r="E5" s="64">
        <v>1</v>
      </c>
      <c r="F5" s="95"/>
    </row>
    <row r="6" spans="2:10" ht="15" customHeight="1" x14ac:dyDescent="0.25">
      <c r="B6" s="66">
        <v>2</v>
      </c>
      <c r="C6" s="65" t="s">
        <v>7</v>
      </c>
      <c r="D6" s="64">
        <v>-1</v>
      </c>
      <c r="E6" s="64">
        <v>-1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>
        <v>6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>
        <v>-1</v>
      </c>
      <c r="E9" s="64">
        <v>-1</v>
      </c>
      <c r="F9" s="95"/>
    </row>
    <row r="10" spans="2:10" x14ac:dyDescent="0.25">
      <c r="B10" s="66">
        <v>6</v>
      </c>
      <c r="C10" s="65" t="s">
        <v>17</v>
      </c>
      <c r="D10" s="64">
        <v>-1</v>
      </c>
      <c r="E10" s="64">
        <v>-1</v>
      </c>
      <c r="F10" s="95"/>
    </row>
    <row r="11" spans="2:10" x14ac:dyDescent="0.25">
      <c r="B11" s="66">
        <v>7</v>
      </c>
      <c r="C11" s="65" t="s">
        <v>24</v>
      </c>
      <c r="D11" s="64">
        <v>-1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25</v>
      </c>
      <c r="D12" s="64" t="s">
        <v>59</v>
      </c>
      <c r="E12" s="64" t="s">
        <v>59</v>
      </c>
      <c r="F12" s="95"/>
    </row>
    <row r="13" spans="2:10" x14ac:dyDescent="0.25">
      <c r="B13" s="66">
        <v>9</v>
      </c>
      <c r="C13" s="65" t="s">
        <v>15</v>
      </c>
      <c r="D13" s="64">
        <v>-2</v>
      </c>
      <c r="E13" s="64">
        <v>-3</v>
      </c>
      <c r="F13" s="95"/>
    </row>
    <row r="14" spans="2:10" x14ac:dyDescent="0.25">
      <c r="B14" s="66">
        <v>10</v>
      </c>
      <c r="C14" s="65" t="s">
        <v>22</v>
      </c>
      <c r="D14" s="64">
        <v>1</v>
      </c>
      <c r="E14" s="64">
        <v>-1</v>
      </c>
      <c r="F14" s="95"/>
    </row>
    <row r="15" spans="2:10" x14ac:dyDescent="0.25">
      <c r="B15" s="66">
        <v>11</v>
      </c>
      <c r="C15" s="65" t="s">
        <v>16</v>
      </c>
      <c r="D15" s="64">
        <v>1</v>
      </c>
      <c r="E15" s="64">
        <v>1</v>
      </c>
      <c r="F15" s="95"/>
    </row>
    <row r="16" spans="2:10" x14ac:dyDescent="0.25">
      <c r="B16" s="66">
        <v>12</v>
      </c>
      <c r="C16" s="65" t="s">
        <v>35</v>
      </c>
      <c r="D16" s="64">
        <v>2</v>
      </c>
      <c r="E16" s="64">
        <v>2</v>
      </c>
      <c r="F16" s="95"/>
    </row>
    <row r="17" spans="2:6" x14ac:dyDescent="0.25">
      <c r="B17" s="66">
        <v>13</v>
      </c>
      <c r="C17" s="65" t="s">
        <v>26</v>
      </c>
      <c r="D17" s="64">
        <v>-4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>
        <v>-1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41</v>
      </c>
      <c r="D21" s="64" t="s">
        <v>59</v>
      </c>
      <c r="E21" s="64" t="s">
        <v>59</v>
      </c>
    </row>
    <row r="22" spans="2:6" ht="15" customHeight="1" x14ac:dyDescent="0.25">
      <c r="B22" s="66">
        <v>3</v>
      </c>
      <c r="C22" s="65" t="s">
        <v>44</v>
      </c>
      <c r="D22" s="64">
        <v>2</v>
      </c>
      <c r="E22" s="64">
        <v>1</v>
      </c>
    </row>
    <row r="23" spans="2:6" x14ac:dyDescent="0.25">
      <c r="B23" s="66">
        <v>4</v>
      </c>
      <c r="C23" s="65" t="s">
        <v>33</v>
      </c>
      <c r="D23" s="64">
        <v>-1</v>
      </c>
      <c r="E23" s="64">
        <v>1</v>
      </c>
    </row>
    <row r="24" spans="2:6" ht="15" customHeight="1" x14ac:dyDescent="0.25">
      <c r="B24" s="66">
        <v>5</v>
      </c>
      <c r="C24" s="65" t="s">
        <v>27</v>
      </c>
      <c r="D24" s="64">
        <v>2</v>
      </c>
      <c r="E24" s="64">
        <v>1</v>
      </c>
    </row>
    <row r="25" spans="2:6" x14ac:dyDescent="0.25">
      <c r="B25" s="66">
        <v>6</v>
      </c>
      <c r="C25" s="65" t="s">
        <v>37</v>
      </c>
      <c r="D25" s="64">
        <v>-2</v>
      </c>
      <c r="E25" s="64">
        <v>-3</v>
      </c>
    </row>
    <row r="26" spans="2:6" x14ac:dyDescent="0.25">
      <c r="B26" s="66">
        <v>7</v>
      </c>
      <c r="C26" s="65" t="s">
        <v>31</v>
      </c>
      <c r="D26" s="64">
        <v>1</v>
      </c>
      <c r="E26" s="64">
        <v>6</v>
      </c>
    </row>
    <row r="27" spans="2:6" x14ac:dyDescent="0.25">
      <c r="B27" s="66">
        <v>8</v>
      </c>
      <c r="C27" s="65" t="s">
        <v>47</v>
      </c>
      <c r="D27" s="64">
        <v>-2</v>
      </c>
      <c r="E27" s="64" t="s">
        <v>59</v>
      </c>
    </row>
    <row r="28" spans="2:6" x14ac:dyDescent="0.25">
      <c r="B28" s="66">
        <v>9</v>
      </c>
      <c r="C28" s="65" t="s">
        <v>36</v>
      </c>
      <c r="D28" s="64" t="s">
        <v>59</v>
      </c>
      <c r="E28" s="64" t="s">
        <v>59</v>
      </c>
    </row>
    <row r="29" spans="2:6" x14ac:dyDescent="0.25">
      <c r="B29" s="66">
        <v>10</v>
      </c>
      <c r="C29" s="65" t="s">
        <v>46</v>
      </c>
      <c r="D29" s="64" t="s">
        <v>59</v>
      </c>
      <c r="E29" s="64">
        <v>-3</v>
      </c>
    </row>
    <row r="30" spans="2:6" x14ac:dyDescent="0.25">
      <c r="B30" s="66">
        <v>11</v>
      </c>
      <c r="C30" s="65" t="s">
        <v>38</v>
      </c>
      <c r="D30" s="64">
        <v>1</v>
      </c>
      <c r="E30" s="64">
        <v>4</v>
      </c>
    </row>
    <row r="31" spans="2:6" x14ac:dyDescent="0.25">
      <c r="B31" s="66">
        <v>12</v>
      </c>
      <c r="C31" s="65" t="s">
        <v>51</v>
      </c>
      <c r="D31" s="64">
        <v>4</v>
      </c>
      <c r="E31" s="64">
        <v>-1</v>
      </c>
    </row>
    <row r="32" spans="2:6" x14ac:dyDescent="0.25">
      <c r="B32" s="66">
        <v>13</v>
      </c>
      <c r="C32" s="65" t="s">
        <v>39</v>
      </c>
      <c r="D32" s="64">
        <v>1</v>
      </c>
      <c r="E32" s="64">
        <v>4</v>
      </c>
    </row>
    <row r="33" spans="2:5" x14ac:dyDescent="0.25">
      <c r="B33" s="66">
        <v>14</v>
      </c>
      <c r="C33" s="65" t="s">
        <v>23</v>
      </c>
      <c r="D33" s="64">
        <v>4</v>
      </c>
      <c r="E33" s="64">
        <v>4</v>
      </c>
    </row>
    <row r="34" spans="2:5" x14ac:dyDescent="0.25">
      <c r="B34" s="66">
        <v>15</v>
      </c>
      <c r="C34" s="65" t="s">
        <v>50</v>
      </c>
      <c r="D34" s="64">
        <v>-4</v>
      </c>
      <c r="E34" s="64">
        <v>-5</v>
      </c>
    </row>
    <row r="35" spans="2:5" x14ac:dyDescent="0.25">
      <c r="B35" s="66">
        <v>16</v>
      </c>
      <c r="C35" s="65" t="s">
        <v>30</v>
      </c>
      <c r="D35" s="64">
        <v>-3</v>
      </c>
      <c r="E35" s="64">
        <v>-2</v>
      </c>
    </row>
    <row r="36" spans="2:5" x14ac:dyDescent="0.25">
      <c r="B36" s="66">
        <v>17</v>
      </c>
      <c r="C36" s="65" t="s">
        <v>42</v>
      </c>
      <c r="D36" s="64">
        <v>-2</v>
      </c>
      <c r="E36" s="64">
        <v>-5</v>
      </c>
    </row>
    <row r="37" spans="2:5" x14ac:dyDescent="0.25">
      <c r="B37" s="66">
        <v>18</v>
      </c>
      <c r="C37" s="65" t="s">
        <v>34</v>
      </c>
      <c r="D37" s="64">
        <v>-1</v>
      </c>
      <c r="E37" s="64">
        <v>-2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14</v>
      </c>
      <c r="D39" s="64" t="s">
        <v>59</v>
      </c>
      <c r="E39" s="64" t="s">
        <v>59</v>
      </c>
    </row>
    <row r="40" spans="2:5" x14ac:dyDescent="0.25">
      <c r="B40" s="66">
        <v>2</v>
      </c>
      <c r="C40" s="65" t="s">
        <v>9</v>
      </c>
      <c r="D40" s="64" t="s">
        <v>59</v>
      </c>
      <c r="E40" s="64" t="s">
        <v>59</v>
      </c>
    </row>
    <row r="41" spans="2:5" x14ac:dyDescent="0.25">
      <c r="B41" s="66">
        <v>3</v>
      </c>
      <c r="C41" s="65" t="s">
        <v>18</v>
      </c>
      <c r="D41" s="64" t="s">
        <v>59</v>
      </c>
      <c r="E41" s="64" t="s">
        <v>59</v>
      </c>
    </row>
    <row r="42" spans="2:5" x14ac:dyDescent="0.25">
      <c r="B42" s="66">
        <v>4</v>
      </c>
      <c r="C42" s="65" t="s">
        <v>32</v>
      </c>
      <c r="D42" s="64">
        <v>1</v>
      </c>
      <c r="E42" s="64">
        <v>1</v>
      </c>
    </row>
    <row r="43" spans="2:5" ht="15" customHeight="1" x14ac:dyDescent="0.25">
      <c r="B43" s="66">
        <v>5</v>
      </c>
      <c r="C43" s="65" t="s">
        <v>40</v>
      </c>
      <c r="D43" s="64">
        <v>3</v>
      </c>
      <c r="E43" s="64">
        <v>6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29</v>
      </c>
      <c r="D45" s="64">
        <v>-3</v>
      </c>
      <c r="E45" s="64">
        <v>-3</v>
      </c>
    </row>
    <row r="46" spans="2:5" x14ac:dyDescent="0.25">
      <c r="B46" s="66">
        <v>8</v>
      </c>
      <c r="C46" s="65" t="s">
        <v>20</v>
      </c>
      <c r="D46" s="64">
        <v>-1</v>
      </c>
      <c r="E46" s="64">
        <v>-2</v>
      </c>
    </row>
    <row r="47" spans="2:5" x14ac:dyDescent="0.25">
      <c r="B47" s="66">
        <v>9</v>
      </c>
      <c r="C47" s="65" t="s">
        <v>45</v>
      </c>
      <c r="D47" s="64" t="s">
        <v>59</v>
      </c>
      <c r="E47" s="64">
        <v>-1</v>
      </c>
    </row>
    <row r="48" spans="2:5" x14ac:dyDescent="0.25">
      <c r="B48" s="66">
        <v>10</v>
      </c>
      <c r="C48" s="65" t="s">
        <v>49</v>
      </c>
      <c r="D48" s="64" t="s">
        <v>59</v>
      </c>
      <c r="E48" s="64">
        <v>-1</v>
      </c>
    </row>
    <row r="49" spans="1:5" x14ac:dyDescent="0.25">
      <c r="B49" s="66">
        <v>11</v>
      </c>
      <c r="C49" s="65" t="s">
        <v>28</v>
      </c>
      <c r="D49" s="64">
        <v>2</v>
      </c>
      <c r="E49" s="64">
        <v>2</v>
      </c>
    </row>
    <row r="50" spans="1:5" x14ac:dyDescent="0.25">
      <c r="B50" s="66">
        <v>12</v>
      </c>
      <c r="C50" s="65" t="s">
        <v>43</v>
      </c>
      <c r="D50" s="64">
        <v>-1</v>
      </c>
      <c r="E50" s="64" t="s">
        <v>59</v>
      </c>
    </row>
    <row r="51" spans="1:5" x14ac:dyDescent="0.25">
      <c r="B51" s="66">
        <v>13</v>
      </c>
      <c r="C51" s="65" t="s">
        <v>48</v>
      </c>
      <c r="D51" s="64">
        <v>-1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E18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8:E9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8:E9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18:E18 D6:E7 D16:D17 D8:D14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8:D18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37 D25">
    <cfRule type="iconSet" priority="91">
      <iconSet iconSet="3Arrows">
        <cfvo type="percent" val="0"/>
        <cfvo type="percent" val="33"/>
        <cfvo type="percent" val="67"/>
      </iconSet>
    </cfRule>
  </conditionalFormatting>
  <conditionalFormatting sqref="D3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9:E29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34:E3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32:D33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7:E28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0:E30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37:E37 D30:E30 E29 D31:D35 D21:D29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31:D37 D21:D29 E2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51 D39:E3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3:D5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39:E40 E41 D46:D51 D41:D43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5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10" zoomScaleNormal="86" zoomScaleSheetLayoutView="110" workbookViewId="0">
      <selection activeCell="B1" sqref="B1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65</v>
      </c>
      <c r="D2" s="114" t="s">
        <v>74</v>
      </c>
      <c r="E2" s="48" t="s">
        <v>66</v>
      </c>
      <c r="F2" s="48" t="s">
        <v>67</v>
      </c>
      <c r="G2" s="49" t="s">
        <v>68</v>
      </c>
      <c r="H2" s="116" t="s">
        <v>69</v>
      </c>
      <c r="I2" s="50" t="s">
        <v>75</v>
      </c>
      <c r="J2" s="50" t="s">
        <v>76</v>
      </c>
      <c r="K2" s="51" t="s">
        <v>70</v>
      </c>
      <c r="L2" s="51" t="s">
        <v>71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77</v>
      </c>
      <c r="R2" s="52" t="s">
        <v>78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93">
        <v>2.39</v>
      </c>
      <c r="D3" s="100">
        <v>1.88</v>
      </c>
      <c r="E3" s="100">
        <v>386.95909999999998</v>
      </c>
      <c r="F3" s="71">
        <v>1510258021</v>
      </c>
      <c r="G3" s="100">
        <v>151.85137</v>
      </c>
      <c r="H3" s="71">
        <v>592658886</v>
      </c>
      <c r="I3" s="104">
        <v>0.24059</v>
      </c>
      <c r="J3" s="71">
        <v>938984</v>
      </c>
      <c r="K3" s="71">
        <v>2837.13</v>
      </c>
      <c r="L3" s="71">
        <v>11073013</v>
      </c>
      <c r="M3" s="85"/>
      <c r="N3" s="80"/>
      <c r="O3" s="80"/>
      <c r="P3" s="80"/>
      <c r="Q3" s="100">
        <v>216.85073</v>
      </c>
      <c r="R3" s="71">
        <v>846344098</v>
      </c>
      <c r="S3" s="96">
        <v>2587.52</v>
      </c>
      <c r="T3" s="71">
        <v>140398900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2.4300000000000002</v>
      </c>
      <c r="D5" s="117">
        <v>1.76</v>
      </c>
      <c r="E5" s="101">
        <v>64.06362</v>
      </c>
      <c r="F5" s="111">
        <v>2224545</v>
      </c>
      <c r="G5" s="101">
        <v>227.43512000000001</v>
      </c>
      <c r="H5" s="89">
        <v>7897457</v>
      </c>
      <c r="I5" s="106">
        <v>0.21867</v>
      </c>
      <c r="J5" s="89">
        <v>7593</v>
      </c>
      <c r="K5" s="109">
        <v>2516.56</v>
      </c>
      <c r="L5" s="89">
        <v>87385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27.315370000000001</v>
      </c>
      <c r="R5" s="89">
        <v>948499</v>
      </c>
      <c r="S5" s="98">
        <v>1401.3119999999999</v>
      </c>
      <c r="T5" s="89">
        <v>1342500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2.61</v>
      </c>
      <c r="D6" s="117">
        <v>1.69</v>
      </c>
      <c r="E6" s="101">
        <v>1033.1531399999999</v>
      </c>
      <c r="F6" s="111">
        <v>62122465</v>
      </c>
      <c r="G6" s="101">
        <v>123.07196</v>
      </c>
      <c r="H6" s="89">
        <v>7400194</v>
      </c>
      <c r="I6" s="106">
        <v>0.13483999999999999</v>
      </c>
      <c r="J6" s="89">
        <v>8108</v>
      </c>
      <c r="K6" s="109">
        <v>3621.3</v>
      </c>
      <c r="L6" s="89">
        <v>217743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73.589380000000006</v>
      </c>
      <c r="R6" s="89">
        <v>4424856</v>
      </c>
      <c r="S6" s="98">
        <v>2407.6619999999998</v>
      </c>
      <c r="T6" s="89">
        <v>3546500</v>
      </c>
    </row>
    <row r="7" spans="1:23" s="38" customFormat="1" x14ac:dyDescent="0.25">
      <c r="A7" s="38">
        <v>3</v>
      </c>
      <c r="B7" s="39" t="s">
        <v>46</v>
      </c>
      <c r="C7" s="81">
        <v>2.19</v>
      </c>
      <c r="D7" s="117">
        <v>0.82</v>
      </c>
      <c r="E7" s="101">
        <v>255.46550999999999</v>
      </c>
      <c r="F7" s="111">
        <v>7151757</v>
      </c>
      <c r="G7" s="101">
        <v>93.507630000000006</v>
      </c>
      <c r="H7" s="89">
        <v>2617746</v>
      </c>
      <c r="I7" s="106">
        <v>9.7089999999999996E-2</v>
      </c>
      <c r="J7" s="89">
        <v>2718</v>
      </c>
      <c r="K7" s="109">
        <v>2510.48</v>
      </c>
      <c r="L7" s="89">
        <v>70281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149.46158</v>
      </c>
      <c r="R7" s="89">
        <v>4184177</v>
      </c>
      <c r="S7" s="98">
        <v>1665.981</v>
      </c>
      <c r="T7" s="89">
        <v>2290700</v>
      </c>
    </row>
    <row r="8" spans="1:23" s="38" customFormat="1" x14ac:dyDescent="0.25">
      <c r="A8" s="38">
        <v>4</v>
      </c>
      <c r="B8" s="39" t="s">
        <v>21</v>
      </c>
      <c r="C8" s="81">
        <v>2.37</v>
      </c>
      <c r="D8" s="117">
        <v>0.45</v>
      </c>
      <c r="E8" s="101">
        <v>189.03058999999999</v>
      </c>
      <c r="F8" s="111">
        <v>5554475</v>
      </c>
      <c r="G8" s="101">
        <v>163.84542999999999</v>
      </c>
      <c r="H8" s="89">
        <v>4814434</v>
      </c>
      <c r="I8" s="106">
        <v>0.12381</v>
      </c>
      <c r="J8" s="89">
        <v>3638</v>
      </c>
      <c r="K8" s="109">
        <v>3171.35</v>
      </c>
      <c r="L8" s="89">
        <v>93187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50.602330000000002</v>
      </c>
      <c r="R8" s="89">
        <v>1486899</v>
      </c>
      <c r="S8" s="98">
        <v>1959.616</v>
      </c>
      <c r="T8" s="89">
        <v>3985900</v>
      </c>
    </row>
    <row r="9" spans="1:23" s="38" customFormat="1" x14ac:dyDescent="0.25">
      <c r="A9" s="38">
        <v>5</v>
      </c>
      <c r="B9" s="39" t="s">
        <v>33</v>
      </c>
      <c r="C9" s="81">
        <v>2.4300000000000002</v>
      </c>
      <c r="D9" s="117">
        <v>0.87</v>
      </c>
      <c r="E9" s="101">
        <v>101.46938</v>
      </c>
      <c r="F9" s="111">
        <v>2533589</v>
      </c>
      <c r="G9" s="101">
        <v>81.374579999999995</v>
      </c>
      <c r="H9" s="89">
        <v>2031842</v>
      </c>
      <c r="I9" s="106">
        <v>0.22867999999999999</v>
      </c>
      <c r="J9" s="89">
        <v>5710</v>
      </c>
      <c r="K9" s="109">
        <v>3265.73</v>
      </c>
      <c r="L9" s="89">
        <v>81542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19.990549999999999</v>
      </c>
      <c r="R9" s="89">
        <v>499144</v>
      </c>
      <c r="S9" s="98">
        <v>2841.7249999999999</v>
      </c>
      <c r="T9" s="89">
        <v>3299200</v>
      </c>
    </row>
    <row r="10" spans="1:23" s="58" customFormat="1" x14ac:dyDescent="0.25">
      <c r="A10" s="58">
        <v>6</v>
      </c>
      <c r="B10" s="57" t="s">
        <v>45</v>
      </c>
      <c r="C10" s="81">
        <v>2.2999999999999998</v>
      </c>
      <c r="D10" s="117">
        <v>1.18</v>
      </c>
      <c r="E10" s="101">
        <v>68.94699</v>
      </c>
      <c r="F10" s="111">
        <v>1287585</v>
      </c>
      <c r="G10" s="101">
        <v>147.59679</v>
      </c>
      <c r="H10" s="89">
        <v>2756370</v>
      </c>
      <c r="I10" s="106">
        <v>0.20021</v>
      </c>
      <c r="J10" s="89">
        <v>3739</v>
      </c>
      <c r="K10" s="109">
        <v>2804.5</v>
      </c>
      <c r="L10" s="89">
        <v>52374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10.66554</v>
      </c>
      <c r="R10" s="89">
        <v>199179</v>
      </c>
      <c r="S10" s="98">
        <v>2897.636</v>
      </c>
      <c r="T10" s="89">
        <v>4033500</v>
      </c>
      <c r="U10" s="38"/>
    </row>
    <row r="11" spans="1:23" s="38" customFormat="1" x14ac:dyDescent="0.25">
      <c r="A11" s="38">
        <v>7</v>
      </c>
      <c r="B11" s="39" t="s">
        <v>8</v>
      </c>
      <c r="C11" s="81">
        <v>3.08</v>
      </c>
      <c r="D11" s="117">
        <v>1.98</v>
      </c>
      <c r="E11" s="101">
        <v>1939.2106900000001</v>
      </c>
      <c r="F11" s="111">
        <v>405128262</v>
      </c>
      <c r="G11" s="101">
        <v>291.61198000000002</v>
      </c>
      <c r="H11" s="89">
        <v>60921825</v>
      </c>
      <c r="I11" s="106">
        <v>0.15856000000000001</v>
      </c>
      <c r="J11" s="89">
        <v>33125</v>
      </c>
      <c r="K11" s="109">
        <v>3357.7</v>
      </c>
      <c r="L11" s="89">
        <v>701471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1362.1144200000001</v>
      </c>
      <c r="R11" s="89">
        <v>284564772</v>
      </c>
      <c r="S11" s="98">
        <v>1554.7829999999999</v>
      </c>
      <c r="T11" s="89">
        <v>1668300</v>
      </c>
    </row>
    <row r="12" spans="1:23" s="38" customFormat="1" x14ac:dyDescent="0.25">
      <c r="A12" s="38">
        <v>8</v>
      </c>
      <c r="B12" s="39" t="s">
        <v>30</v>
      </c>
      <c r="C12" s="81">
        <v>2.11</v>
      </c>
      <c r="D12" s="117">
        <v>0.93</v>
      </c>
      <c r="E12" s="101">
        <v>67.214479999999995</v>
      </c>
      <c r="F12" s="111">
        <v>1311489</v>
      </c>
      <c r="G12" s="101">
        <v>67.802070000000001</v>
      </c>
      <c r="H12" s="89">
        <v>1322954</v>
      </c>
      <c r="I12" s="106">
        <v>0.14591000000000001</v>
      </c>
      <c r="J12" s="89">
        <v>2847</v>
      </c>
      <c r="K12" s="109">
        <v>2730.11</v>
      </c>
      <c r="L12" s="89">
        <v>53270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6.2330399999999999</v>
      </c>
      <c r="R12" s="89">
        <v>121619</v>
      </c>
      <c r="S12" s="98">
        <v>1643.681</v>
      </c>
      <c r="T12" s="89">
        <v>2002000</v>
      </c>
    </row>
    <row r="13" spans="1:23" s="38" customFormat="1" x14ac:dyDescent="0.25">
      <c r="A13" s="38">
        <v>9</v>
      </c>
      <c r="B13" s="39" t="s">
        <v>34</v>
      </c>
      <c r="C13" s="81">
        <v>2.0499999999999998</v>
      </c>
      <c r="D13" s="117">
        <v>1.37</v>
      </c>
      <c r="E13" s="101">
        <v>38.77561</v>
      </c>
      <c r="F13" s="111">
        <v>1988840</v>
      </c>
      <c r="G13" s="101">
        <v>59.494610000000002</v>
      </c>
      <c r="H13" s="89">
        <v>3051538</v>
      </c>
      <c r="I13" s="106">
        <v>7.8920000000000004E-2</v>
      </c>
      <c r="J13" s="89">
        <v>4048</v>
      </c>
      <c r="K13" s="109">
        <v>2282.5300000000002</v>
      </c>
      <c r="L13" s="89">
        <v>117073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11.24915</v>
      </c>
      <c r="R13" s="89">
        <v>576980</v>
      </c>
      <c r="S13" s="98">
        <v>1994.82</v>
      </c>
      <c r="T13" s="89">
        <v>4620000</v>
      </c>
    </row>
    <row r="14" spans="1:23" s="38" customFormat="1" x14ac:dyDescent="0.25">
      <c r="A14" s="38">
        <v>10</v>
      </c>
      <c r="B14" s="39" t="s">
        <v>49</v>
      </c>
      <c r="C14" s="81">
        <v>2.29</v>
      </c>
      <c r="D14" s="117">
        <v>0.98</v>
      </c>
      <c r="E14" s="101">
        <v>119.62694999999999</v>
      </c>
      <c r="F14" s="111">
        <v>1541154</v>
      </c>
      <c r="G14" s="101">
        <v>101.78086999999999</v>
      </c>
      <c r="H14" s="89">
        <v>1311243</v>
      </c>
      <c r="I14" s="106">
        <v>9.307E-2</v>
      </c>
      <c r="J14" s="89">
        <v>1199</v>
      </c>
      <c r="K14" s="109">
        <v>2993.48</v>
      </c>
      <c r="L14" s="89">
        <v>38565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4.6279599999999999</v>
      </c>
      <c r="R14" s="89">
        <v>59622</v>
      </c>
      <c r="S14" s="98">
        <v>2327.125</v>
      </c>
      <c r="T14" s="89">
        <v>3283600</v>
      </c>
    </row>
    <row r="15" spans="1:23" s="38" customFormat="1" x14ac:dyDescent="0.25">
      <c r="A15" s="38">
        <v>11</v>
      </c>
      <c r="B15" s="39" t="s">
        <v>16</v>
      </c>
      <c r="C15" s="81">
        <v>2.42</v>
      </c>
      <c r="D15" s="117">
        <v>1.74</v>
      </c>
      <c r="E15" s="101">
        <v>1099.64085</v>
      </c>
      <c r="F15" s="111">
        <v>37914517</v>
      </c>
      <c r="G15" s="101">
        <v>116.15510999999999</v>
      </c>
      <c r="H15" s="89">
        <v>4004912</v>
      </c>
      <c r="I15" s="106">
        <v>0.20549000000000001</v>
      </c>
      <c r="J15" s="89">
        <v>7085</v>
      </c>
      <c r="K15" s="109">
        <v>2981.5</v>
      </c>
      <c r="L15" s="89">
        <v>102799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61.438299999999998</v>
      </c>
      <c r="R15" s="89">
        <v>2118331</v>
      </c>
      <c r="S15" s="98">
        <v>1766.2750000000001</v>
      </c>
      <c r="T15" s="89">
        <v>1112800</v>
      </c>
    </row>
    <row r="16" spans="1:23" s="38" customFormat="1" x14ac:dyDescent="0.25">
      <c r="A16" s="38">
        <v>12</v>
      </c>
      <c r="B16" s="39" t="s">
        <v>38</v>
      </c>
      <c r="C16" s="81">
        <v>2.12</v>
      </c>
      <c r="D16" s="117">
        <v>0.95</v>
      </c>
      <c r="E16" s="101">
        <v>89.236890000000002</v>
      </c>
      <c r="F16" s="111">
        <v>2960523</v>
      </c>
      <c r="G16" s="101">
        <v>79.463170000000005</v>
      </c>
      <c r="H16" s="89">
        <v>2636270</v>
      </c>
      <c r="I16" s="106">
        <v>0.23436000000000001</v>
      </c>
      <c r="J16" s="89">
        <v>7775</v>
      </c>
      <c r="K16" s="109">
        <v>2602.2399999999998</v>
      </c>
      <c r="L16" s="89">
        <v>86332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38.750570000000003</v>
      </c>
      <c r="R16" s="89">
        <v>1285589</v>
      </c>
      <c r="S16" s="98">
        <v>1614.7560000000001</v>
      </c>
      <c r="T16" s="89">
        <v>4204800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17">
        <v>1.56</v>
      </c>
      <c r="E17" s="101">
        <v>570.59820999999999</v>
      </c>
      <c r="F17" s="111">
        <v>58806993</v>
      </c>
      <c r="G17" s="101">
        <v>77.148600000000002</v>
      </c>
      <c r="H17" s="89">
        <v>7951089</v>
      </c>
      <c r="I17" s="106">
        <v>9.8479999999999998E-2</v>
      </c>
      <c r="J17" s="89">
        <v>10150</v>
      </c>
      <c r="K17" s="109">
        <v>2935.72</v>
      </c>
      <c r="L17" s="89">
        <v>302561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39.583570000000002</v>
      </c>
      <c r="R17" s="89">
        <v>4079562</v>
      </c>
      <c r="S17" s="98">
        <v>2385.6790000000001</v>
      </c>
      <c r="T17" s="89">
        <v>1285900</v>
      </c>
    </row>
    <row r="18" spans="1:20" s="38" customFormat="1" x14ac:dyDescent="0.25">
      <c r="A18" s="38">
        <v>14</v>
      </c>
      <c r="B18" s="39" t="s">
        <v>26</v>
      </c>
      <c r="C18" s="81">
        <v>2.2000000000000002</v>
      </c>
      <c r="D18" s="117">
        <v>1.18</v>
      </c>
      <c r="E18" s="101">
        <v>116.83831000000001</v>
      </c>
      <c r="F18" s="111">
        <v>4858955</v>
      </c>
      <c r="G18" s="101">
        <v>56.702089999999998</v>
      </c>
      <c r="H18" s="89">
        <v>2358070</v>
      </c>
      <c r="I18" s="106">
        <v>0.11679</v>
      </c>
      <c r="J18" s="89">
        <v>4857</v>
      </c>
      <c r="K18" s="109">
        <v>3351.72</v>
      </c>
      <c r="L18" s="89">
        <v>139388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42.500039999999998</v>
      </c>
      <c r="R18" s="89">
        <v>1767449</v>
      </c>
      <c r="S18" s="98">
        <v>2631.0459999999998</v>
      </c>
      <c r="T18" s="89">
        <v>5259500</v>
      </c>
    </row>
    <row r="19" spans="1:20" s="38" customFormat="1" x14ac:dyDescent="0.25">
      <c r="A19" s="38">
        <v>15</v>
      </c>
      <c r="B19" s="39" t="s">
        <v>18</v>
      </c>
      <c r="C19" s="81">
        <v>4.26</v>
      </c>
      <c r="D19" s="117">
        <v>1.67</v>
      </c>
      <c r="E19" s="101">
        <v>238.27443</v>
      </c>
      <c r="F19" s="111">
        <v>3796903</v>
      </c>
      <c r="G19" s="101">
        <v>341.11282999999997</v>
      </c>
      <c r="H19" s="89">
        <v>5435633</v>
      </c>
      <c r="I19" s="106">
        <v>0.75714000000000004</v>
      </c>
      <c r="J19" s="89">
        <v>12065</v>
      </c>
      <c r="K19" s="109">
        <v>4334.3</v>
      </c>
      <c r="L19" s="89">
        <v>69067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56.008099999999999</v>
      </c>
      <c r="R19" s="89">
        <v>892489</v>
      </c>
      <c r="S19" s="98">
        <v>2411.5</v>
      </c>
      <c r="T19" s="89">
        <v>1162300</v>
      </c>
    </row>
    <row r="20" spans="1:20" s="38" customFormat="1" x14ac:dyDescent="0.25">
      <c r="A20" s="38">
        <v>16</v>
      </c>
      <c r="B20" s="39" t="s">
        <v>20</v>
      </c>
      <c r="C20" s="81">
        <v>2.74</v>
      </c>
      <c r="D20" s="117">
        <v>2.14</v>
      </c>
      <c r="E20" s="101">
        <v>157.81245999999999</v>
      </c>
      <c r="F20" s="111">
        <v>8137915</v>
      </c>
      <c r="G20" s="101">
        <v>161.72071</v>
      </c>
      <c r="H20" s="89">
        <v>8339452</v>
      </c>
      <c r="I20" s="106">
        <v>0.94230999999999998</v>
      </c>
      <c r="J20" s="89">
        <v>48592</v>
      </c>
      <c r="K20" s="109">
        <v>2913.14</v>
      </c>
      <c r="L20" s="89">
        <v>150222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99.520930000000007</v>
      </c>
      <c r="R20" s="89">
        <v>5131996</v>
      </c>
      <c r="S20" s="98">
        <v>2055.913</v>
      </c>
      <c r="T20" s="89">
        <v>2208100</v>
      </c>
    </row>
    <row r="21" spans="1:20" s="38" customFormat="1" x14ac:dyDescent="0.25">
      <c r="A21" s="38">
        <v>17</v>
      </c>
      <c r="B21" s="39" t="s">
        <v>48</v>
      </c>
      <c r="C21" s="81">
        <v>2.21</v>
      </c>
      <c r="D21" s="117">
        <v>0.75</v>
      </c>
      <c r="E21" s="101">
        <v>68.869209999999995</v>
      </c>
      <c r="F21" s="111">
        <v>1485440</v>
      </c>
      <c r="G21" s="101">
        <v>62.5105</v>
      </c>
      <c r="H21" s="89">
        <v>1348289</v>
      </c>
      <c r="I21" s="106">
        <v>9.5089999999999994E-2</v>
      </c>
      <c r="J21" s="89">
        <v>2051</v>
      </c>
      <c r="K21" s="109">
        <v>2488.11</v>
      </c>
      <c r="L21" s="89">
        <v>53666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50.250500000000002</v>
      </c>
      <c r="R21" s="89">
        <v>1083853</v>
      </c>
      <c r="S21" s="98">
        <v>1770.7470000000001</v>
      </c>
      <c r="T21" s="89">
        <v>2117800</v>
      </c>
    </row>
    <row r="22" spans="1:20" s="38" customFormat="1" x14ac:dyDescent="0.25">
      <c r="A22" s="38">
        <v>18</v>
      </c>
      <c r="B22" s="39" t="s">
        <v>12</v>
      </c>
      <c r="C22" s="81">
        <v>2.88</v>
      </c>
      <c r="D22" s="117">
        <v>2.2599999999999998</v>
      </c>
      <c r="E22" s="101">
        <v>586.98559</v>
      </c>
      <c r="F22" s="111">
        <v>50249488</v>
      </c>
      <c r="G22" s="101">
        <v>296.42522000000002</v>
      </c>
      <c r="H22" s="89">
        <v>25375777</v>
      </c>
      <c r="I22" s="106">
        <v>0.32339000000000001</v>
      </c>
      <c r="J22" s="89">
        <v>27684</v>
      </c>
      <c r="K22" s="109">
        <v>2913.7</v>
      </c>
      <c r="L22" s="89">
        <v>249430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438.86124000000001</v>
      </c>
      <c r="R22" s="89">
        <v>37569155</v>
      </c>
      <c r="S22" s="98">
        <v>2932.317</v>
      </c>
      <c r="T22" s="89">
        <v>1829800</v>
      </c>
    </row>
    <row r="23" spans="1:20" s="38" customFormat="1" x14ac:dyDescent="0.25">
      <c r="A23" s="38">
        <v>19</v>
      </c>
      <c r="B23" s="39" t="s">
        <v>25</v>
      </c>
      <c r="C23" s="81">
        <v>2.4500000000000002</v>
      </c>
      <c r="D23" s="117">
        <v>1.41</v>
      </c>
      <c r="E23" s="101">
        <v>753.7604</v>
      </c>
      <c r="F23" s="111">
        <v>40475426</v>
      </c>
      <c r="G23" s="101">
        <v>77.841239999999999</v>
      </c>
      <c r="H23" s="89">
        <v>4179919</v>
      </c>
      <c r="I23" s="106">
        <v>0.14954000000000001</v>
      </c>
      <c r="J23" s="89">
        <v>8030</v>
      </c>
      <c r="K23" s="109">
        <v>3689.67</v>
      </c>
      <c r="L23" s="89">
        <v>198128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175.57848000000001</v>
      </c>
      <c r="R23" s="89">
        <v>9428213</v>
      </c>
      <c r="S23" s="98">
        <v>2250.0430000000001</v>
      </c>
      <c r="T23" s="89">
        <v>3415600</v>
      </c>
    </row>
    <row r="24" spans="1:20" s="38" customFormat="1" x14ac:dyDescent="0.25">
      <c r="A24" s="38">
        <v>20</v>
      </c>
      <c r="B24" s="39" t="s">
        <v>35</v>
      </c>
      <c r="C24" s="81">
        <v>2.2599999999999998</v>
      </c>
      <c r="D24" s="117">
        <v>2.27</v>
      </c>
      <c r="E24" s="102">
        <v>115.62463</v>
      </c>
      <c r="F24" s="112">
        <v>19183861</v>
      </c>
      <c r="G24" s="102">
        <v>91.059100000000001</v>
      </c>
      <c r="H24" s="89">
        <v>15108071</v>
      </c>
      <c r="I24" s="107">
        <v>0.1414</v>
      </c>
      <c r="J24" s="89">
        <v>23460</v>
      </c>
      <c r="K24" s="109">
        <v>2656.16</v>
      </c>
      <c r="L24" s="89">
        <v>440697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64.499669999999995</v>
      </c>
      <c r="R24" s="89">
        <v>10701463</v>
      </c>
      <c r="S24" s="98">
        <v>3723.72</v>
      </c>
      <c r="T24" s="89">
        <v>8732100</v>
      </c>
    </row>
    <row r="25" spans="1:20" s="46" customFormat="1" x14ac:dyDescent="0.25">
      <c r="A25" s="38">
        <v>21</v>
      </c>
      <c r="B25" s="47" t="s">
        <v>43</v>
      </c>
      <c r="C25" s="81">
        <v>2.21</v>
      </c>
      <c r="D25" s="117">
        <v>0.93</v>
      </c>
      <c r="E25" s="101">
        <v>41.791429999999998</v>
      </c>
      <c r="F25" s="111">
        <v>560632</v>
      </c>
      <c r="G25" s="101">
        <v>69.896240000000006</v>
      </c>
      <c r="H25" s="89">
        <v>937658</v>
      </c>
      <c r="I25" s="106">
        <v>0.20529</v>
      </c>
      <c r="J25" s="89">
        <v>2754</v>
      </c>
      <c r="K25" s="109">
        <v>2696.68</v>
      </c>
      <c r="L25" s="89">
        <v>36176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9.0573999999999995</v>
      </c>
      <c r="R25" s="89">
        <v>121505</v>
      </c>
      <c r="S25" s="98">
        <v>2308.2159999999999</v>
      </c>
      <c r="T25" s="89">
        <v>1740400</v>
      </c>
    </row>
    <row r="26" spans="1:20" s="38" customFormat="1" x14ac:dyDescent="0.25">
      <c r="A26" s="38">
        <v>22</v>
      </c>
      <c r="B26" s="39" t="s">
        <v>39</v>
      </c>
      <c r="C26" s="81">
        <v>1.98</v>
      </c>
      <c r="D26" s="117">
        <v>0.75</v>
      </c>
      <c r="E26" s="101">
        <v>62.965420000000002</v>
      </c>
      <c r="F26" s="111">
        <v>928551</v>
      </c>
      <c r="G26" s="101">
        <v>75.2804</v>
      </c>
      <c r="H26" s="89">
        <v>1110160</v>
      </c>
      <c r="I26" s="106">
        <v>0.25178</v>
      </c>
      <c r="J26" s="89">
        <v>3713</v>
      </c>
      <c r="K26" s="109">
        <v>3440.77</v>
      </c>
      <c r="L26" s="89">
        <v>50741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17.70964</v>
      </c>
      <c r="R26" s="89">
        <v>261164</v>
      </c>
      <c r="S26" s="98">
        <v>922.37699999999995</v>
      </c>
      <c r="T26" s="89">
        <v>887300</v>
      </c>
    </row>
    <row r="27" spans="1:20" s="38" customFormat="1" x14ac:dyDescent="0.25">
      <c r="A27" s="38">
        <v>23</v>
      </c>
      <c r="B27" s="39" t="s">
        <v>36</v>
      </c>
      <c r="C27" s="81">
        <v>2.2799999999999998</v>
      </c>
      <c r="D27" s="117">
        <v>1.01</v>
      </c>
      <c r="E27" s="101">
        <v>71.175749999999994</v>
      </c>
      <c r="F27" s="111">
        <v>3618575</v>
      </c>
      <c r="G27" s="101">
        <v>76.602029999999999</v>
      </c>
      <c r="H27" s="89">
        <v>3894447</v>
      </c>
      <c r="I27" s="106">
        <v>0.28259000000000001</v>
      </c>
      <c r="J27" s="89">
        <v>14367</v>
      </c>
      <c r="K27" s="109">
        <v>2357.5500000000002</v>
      </c>
      <c r="L27" s="89">
        <v>119858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22.259930000000001</v>
      </c>
      <c r="R27" s="89">
        <v>1131695</v>
      </c>
      <c r="S27" s="98">
        <v>2328.23</v>
      </c>
      <c r="T27" s="89">
        <v>4444600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3.76</v>
      </c>
      <c r="D28" s="117">
        <v>1.86</v>
      </c>
      <c r="E28" s="101">
        <v>296.29147999999998</v>
      </c>
      <c r="F28" s="111">
        <v>14051031</v>
      </c>
      <c r="G28" s="101">
        <v>263.31099</v>
      </c>
      <c r="H28" s="89">
        <v>12486997</v>
      </c>
      <c r="I28" s="106">
        <v>1.69032</v>
      </c>
      <c r="J28" s="89">
        <v>80160</v>
      </c>
      <c r="K28" s="109">
        <v>3239.12</v>
      </c>
      <c r="L28" s="89">
        <v>153609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329.16942999999998</v>
      </c>
      <c r="R28" s="89">
        <v>15610202</v>
      </c>
      <c r="S28" s="98">
        <v>4030.6970000000001</v>
      </c>
      <c r="T28" s="89">
        <v>5465600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2.77</v>
      </c>
      <c r="D29" s="117">
        <v>1.58</v>
      </c>
      <c r="E29" s="101">
        <v>981.25388999999996</v>
      </c>
      <c r="F29" s="111">
        <v>79549272</v>
      </c>
      <c r="G29" s="101">
        <v>83.358580000000003</v>
      </c>
      <c r="H29" s="89">
        <v>6757797</v>
      </c>
      <c r="I29" s="106">
        <v>4.231E-2</v>
      </c>
      <c r="J29" s="89">
        <v>3430</v>
      </c>
      <c r="K29" s="109">
        <v>2936.46</v>
      </c>
      <c r="L29" s="89">
        <v>238056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85.403670000000005</v>
      </c>
      <c r="R29" s="89">
        <v>6923590</v>
      </c>
      <c r="S29" s="98">
        <v>2247.84</v>
      </c>
      <c r="T29" s="89">
        <v>2182700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2.37</v>
      </c>
      <c r="D30" s="117">
        <v>0.73</v>
      </c>
      <c r="E30" s="101">
        <v>95.186970000000002</v>
      </c>
      <c r="F30" s="111">
        <v>3960825</v>
      </c>
      <c r="G30" s="101">
        <v>65.534949999999995</v>
      </c>
      <c r="H30" s="89">
        <v>2726975</v>
      </c>
      <c r="I30" s="106">
        <v>0.23215</v>
      </c>
      <c r="J30" s="89">
        <v>9660</v>
      </c>
      <c r="K30" s="109">
        <v>2441.9</v>
      </c>
      <c r="L30" s="89">
        <v>101610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70.370410000000007</v>
      </c>
      <c r="R30" s="89">
        <v>2928183</v>
      </c>
      <c r="S30" s="98">
        <v>3975.6880000000001</v>
      </c>
      <c r="T30" s="89">
        <v>3450900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2.4900000000000002</v>
      </c>
      <c r="D31" s="117">
        <v>1.31</v>
      </c>
      <c r="E31" s="102">
        <v>574.44914000000006</v>
      </c>
      <c r="F31" s="112">
        <v>17270239</v>
      </c>
      <c r="G31" s="102">
        <v>51.234270000000002</v>
      </c>
      <c r="H31" s="89">
        <v>1540307</v>
      </c>
      <c r="I31" s="107">
        <v>6.8849999999999995E-2</v>
      </c>
      <c r="J31" s="89">
        <v>2070</v>
      </c>
      <c r="K31" s="109">
        <v>3148.52</v>
      </c>
      <c r="L31" s="89">
        <v>94657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227.83421999999999</v>
      </c>
      <c r="R31" s="89">
        <v>6849608</v>
      </c>
      <c r="S31" s="98">
        <v>2849.4009999999998</v>
      </c>
      <c r="T31" s="89">
        <v>575600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2</v>
      </c>
      <c r="D32" s="117">
        <v>1.44</v>
      </c>
      <c r="E32" s="103">
        <v>54.740549999999999</v>
      </c>
      <c r="F32" s="113">
        <v>1515547</v>
      </c>
      <c r="G32" s="103">
        <v>115.96341</v>
      </c>
      <c r="H32" s="89">
        <v>3210563</v>
      </c>
      <c r="I32" s="108">
        <v>0.24643999999999999</v>
      </c>
      <c r="J32" s="89">
        <v>6823</v>
      </c>
      <c r="K32" s="109">
        <v>2657.52</v>
      </c>
      <c r="L32" s="89">
        <v>73576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40.876719999999999</v>
      </c>
      <c r="R32" s="89">
        <v>1131713</v>
      </c>
      <c r="S32" s="98">
        <v>2435.9459999999999</v>
      </c>
      <c r="T32" s="89">
        <v>2565100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2.33</v>
      </c>
      <c r="D33" s="117">
        <v>0.81</v>
      </c>
      <c r="E33" s="103">
        <v>54.251890000000003</v>
      </c>
      <c r="F33" s="113">
        <v>1048472</v>
      </c>
      <c r="G33" s="103">
        <v>122.79908</v>
      </c>
      <c r="H33" s="89">
        <v>2373215</v>
      </c>
      <c r="I33" s="108">
        <v>0.13624</v>
      </c>
      <c r="J33" s="89">
        <v>2633</v>
      </c>
      <c r="K33" s="109">
        <v>3433.2</v>
      </c>
      <c r="L33" s="89">
        <v>66350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29.305959999999999</v>
      </c>
      <c r="R33" s="89">
        <v>566367</v>
      </c>
      <c r="S33" s="98">
        <v>4003.511</v>
      </c>
      <c r="T33" s="89">
        <v>3411000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2.79</v>
      </c>
      <c r="D34" s="117">
        <v>1.82</v>
      </c>
      <c r="E34" s="101">
        <v>529.57839000000001</v>
      </c>
      <c r="F34" s="111">
        <v>146336277</v>
      </c>
      <c r="G34" s="101">
        <v>367.84494000000001</v>
      </c>
      <c r="H34" s="89">
        <v>101645122</v>
      </c>
      <c r="I34" s="106">
        <v>1.5939999999999999E-2</v>
      </c>
      <c r="J34" s="89">
        <v>4404</v>
      </c>
      <c r="K34" s="109">
        <v>3100.8</v>
      </c>
      <c r="L34" s="89">
        <v>856831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561.69173000000001</v>
      </c>
      <c r="R34" s="89">
        <v>155210028</v>
      </c>
      <c r="S34" s="98">
        <v>2863.5169999999998</v>
      </c>
      <c r="T34" s="89">
        <v>3599400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3.88</v>
      </c>
      <c r="D35" s="117">
        <v>1.1299999999999999</v>
      </c>
      <c r="E35" s="101">
        <v>1167.1157900000001</v>
      </c>
      <c r="F35" s="111">
        <v>14918074</v>
      </c>
      <c r="G35" s="101">
        <v>703.5575</v>
      </c>
      <c r="H35" s="89">
        <v>8992872</v>
      </c>
      <c r="I35" s="106">
        <v>5.8049999999999997E-2</v>
      </c>
      <c r="J35" s="89">
        <v>742</v>
      </c>
      <c r="K35" s="109">
        <v>3417.07</v>
      </c>
      <c r="L35" s="89">
        <v>43677</v>
      </c>
      <c r="M35" s="83">
        <v>4.2</v>
      </c>
      <c r="N35" s="82">
        <v>45</v>
      </c>
      <c r="O35" s="84">
        <v>0</v>
      </c>
      <c r="P35" s="82">
        <v>45</v>
      </c>
      <c r="Q35" s="101">
        <v>323.07276000000002</v>
      </c>
      <c r="R35" s="89">
        <v>4129516</v>
      </c>
      <c r="S35" s="98">
        <v>2200.6329999999998</v>
      </c>
      <c r="T35" s="89">
        <v>2172000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2.5</v>
      </c>
      <c r="D36" s="117">
        <v>1.35</v>
      </c>
      <c r="E36" s="101">
        <v>964.62525000000005</v>
      </c>
      <c r="F36" s="111">
        <v>53386220</v>
      </c>
      <c r="G36" s="101">
        <v>223.42509999999999</v>
      </c>
      <c r="H36" s="89">
        <v>12365239</v>
      </c>
      <c r="I36" s="106">
        <v>0.13821</v>
      </c>
      <c r="J36" s="89">
        <v>7649</v>
      </c>
      <c r="K36" s="109">
        <v>3181.72</v>
      </c>
      <c r="L36" s="89">
        <v>176089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138.1037</v>
      </c>
      <c r="R36" s="89">
        <v>7643211</v>
      </c>
      <c r="S36" s="98">
        <v>2611.0929999999998</v>
      </c>
      <c r="T36" s="89">
        <v>3645100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2.94</v>
      </c>
      <c r="D37" s="117">
        <v>4.1100000000000003</v>
      </c>
      <c r="E37" s="101">
        <v>58.495669999999997</v>
      </c>
      <c r="F37" s="111">
        <v>2635464</v>
      </c>
      <c r="G37" s="101">
        <v>366.53224999999998</v>
      </c>
      <c r="H37" s="89">
        <v>16513744</v>
      </c>
      <c r="I37" s="106">
        <v>2.7095500000000001</v>
      </c>
      <c r="J37" s="89">
        <v>122076</v>
      </c>
      <c r="K37" s="109">
        <v>2561.2399999999998</v>
      </c>
      <c r="L37" s="89">
        <v>115394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24.447399999999998</v>
      </c>
      <c r="R37" s="89">
        <v>1101453</v>
      </c>
      <c r="S37" s="98">
        <v>2390.7440000000001</v>
      </c>
      <c r="T37" s="89">
        <v>3853900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2.02</v>
      </c>
      <c r="D38" s="117">
        <v>0.85</v>
      </c>
      <c r="E38" s="101">
        <v>34.203919999999997</v>
      </c>
      <c r="F38" s="111">
        <v>847710</v>
      </c>
      <c r="G38" s="101">
        <v>54.282629999999997</v>
      </c>
      <c r="H38" s="89">
        <v>1345334</v>
      </c>
      <c r="I38" s="106">
        <v>0.21448999999999999</v>
      </c>
      <c r="J38" s="89">
        <v>5316</v>
      </c>
      <c r="K38" s="109">
        <v>2146.1</v>
      </c>
      <c r="L38" s="89">
        <v>53189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13.08352</v>
      </c>
      <c r="R38" s="89">
        <v>324262</v>
      </c>
      <c r="S38" s="98">
        <v>2652.96</v>
      </c>
      <c r="T38" s="89">
        <v>2393000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2.21</v>
      </c>
      <c r="D39" s="117">
        <v>1.4</v>
      </c>
      <c r="E39" s="101">
        <v>131.00694999999999</v>
      </c>
      <c r="F39" s="111">
        <v>4036324</v>
      </c>
      <c r="G39" s="101">
        <v>157.03729000000001</v>
      </c>
      <c r="H39" s="89">
        <v>4838319</v>
      </c>
      <c r="I39" s="106">
        <v>9.74E-2</v>
      </c>
      <c r="J39" s="89">
        <v>3001</v>
      </c>
      <c r="K39" s="109">
        <v>4896.5600000000004</v>
      </c>
      <c r="L39" s="89">
        <v>150863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26.65953</v>
      </c>
      <c r="R39" s="89">
        <v>821380</v>
      </c>
      <c r="S39" s="98">
        <v>1735.403</v>
      </c>
      <c r="T39" s="89">
        <v>3889000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2.54</v>
      </c>
      <c r="D40" s="117">
        <v>1.06</v>
      </c>
      <c r="E40" s="101">
        <v>1141.77377</v>
      </c>
      <c r="F40" s="111">
        <v>39082916</v>
      </c>
      <c r="G40" s="101">
        <v>162.68414000000001</v>
      </c>
      <c r="H40" s="89">
        <v>5568678</v>
      </c>
      <c r="I40" s="106">
        <v>0.11715</v>
      </c>
      <c r="J40" s="89">
        <v>4010</v>
      </c>
      <c r="K40" s="109">
        <v>3618.23</v>
      </c>
      <c r="L40" s="89">
        <v>123852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24.530560000000001</v>
      </c>
      <c r="R40" s="89">
        <v>839681</v>
      </c>
      <c r="S40" s="98">
        <v>2403.0189999999998</v>
      </c>
      <c r="T40" s="89">
        <v>3027800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2.4</v>
      </c>
      <c r="D41" s="117">
        <v>1.32</v>
      </c>
      <c r="E41" s="102">
        <v>27.949079999999999</v>
      </c>
      <c r="F41" s="112">
        <v>519825</v>
      </c>
      <c r="G41" s="102">
        <v>56.782409999999999</v>
      </c>
      <c r="H41" s="89">
        <v>1056096</v>
      </c>
      <c r="I41" s="107">
        <v>0.14666999999999999</v>
      </c>
      <c r="J41" s="89">
        <v>2728</v>
      </c>
      <c r="K41" s="109">
        <v>2800.69</v>
      </c>
      <c r="L41" s="89">
        <v>52090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3.6489099999999999</v>
      </c>
      <c r="R41" s="89">
        <v>67866</v>
      </c>
      <c r="S41" s="98">
        <v>2056.3380000000002</v>
      </c>
      <c r="T41" s="89">
        <v>1879500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2.1800000000000002</v>
      </c>
      <c r="D42" s="117">
        <v>1.0900000000000001</v>
      </c>
      <c r="E42" s="101">
        <v>33.461129999999997</v>
      </c>
      <c r="F42" s="111">
        <v>722225</v>
      </c>
      <c r="G42" s="101">
        <v>82.260419999999996</v>
      </c>
      <c r="H42" s="89">
        <v>1775509</v>
      </c>
      <c r="I42" s="106">
        <v>0.108</v>
      </c>
      <c r="J42" s="89">
        <v>2331</v>
      </c>
      <c r="K42" s="109">
        <v>3024.93</v>
      </c>
      <c r="L42" s="89">
        <v>65290</v>
      </c>
      <c r="M42" s="83">
        <v>86</v>
      </c>
      <c r="N42" s="82">
        <v>1</v>
      </c>
      <c r="O42" s="84">
        <v>1</v>
      </c>
      <c r="P42" s="82">
        <v>1</v>
      </c>
      <c r="Q42" s="101">
        <v>8.9346300000000003</v>
      </c>
      <c r="R42" s="89">
        <v>192845</v>
      </c>
      <c r="S42" s="98">
        <v>3303.998</v>
      </c>
      <c r="T42" s="89">
        <v>2808400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3.16</v>
      </c>
      <c r="D43" s="117">
        <v>2.0499999999999998</v>
      </c>
      <c r="E43" s="101">
        <v>360.78118999999998</v>
      </c>
      <c r="F43" s="111">
        <v>15337169</v>
      </c>
      <c r="G43" s="101">
        <v>234.82621</v>
      </c>
      <c r="H43" s="89">
        <v>9982697</v>
      </c>
      <c r="I43" s="106">
        <v>0.91774</v>
      </c>
      <c r="J43" s="89">
        <v>39014</v>
      </c>
      <c r="K43" s="109">
        <v>2695.75</v>
      </c>
      <c r="L43" s="89">
        <v>114599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220.46655999999999</v>
      </c>
      <c r="R43" s="89">
        <v>9372254</v>
      </c>
      <c r="S43" s="98">
        <v>5211.9120000000003</v>
      </c>
      <c r="T43" s="89">
        <v>20675700</v>
      </c>
    </row>
    <row r="44" spans="1:20" s="38" customFormat="1" x14ac:dyDescent="0.25">
      <c r="A44" s="38">
        <v>40</v>
      </c>
      <c r="B44" s="39" t="s">
        <v>28</v>
      </c>
      <c r="C44" s="81">
        <v>2.16</v>
      </c>
      <c r="D44" s="117">
        <v>1.51</v>
      </c>
      <c r="E44" s="102">
        <v>60.213090000000001</v>
      </c>
      <c r="F44" s="112">
        <v>829616</v>
      </c>
      <c r="G44" s="102">
        <v>97.385540000000006</v>
      </c>
      <c r="H44" s="89">
        <v>1341778</v>
      </c>
      <c r="I44" s="107">
        <v>0.39461000000000002</v>
      </c>
      <c r="J44" s="89">
        <v>5437</v>
      </c>
      <c r="K44" s="109">
        <v>3930.98</v>
      </c>
      <c r="L44" s="89">
        <v>54161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48.044420000000002</v>
      </c>
      <c r="R44" s="89">
        <v>661956</v>
      </c>
      <c r="S44" s="98">
        <v>1558.0619999999999</v>
      </c>
      <c r="T44" s="89">
        <v>1357100</v>
      </c>
    </row>
    <row r="45" spans="1:20" s="38" customFormat="1" x14ac:dyDescent="0.25">
      <c r="A45" s="38">
        <v>41</v>
      </c>
      <c r="B45" s="39" t="s">
        <v>32</v>
      </c>
      <c r="C45" s="81">
        <v>2.78</v>
      </c>
      <c r="D45" s="117">
        <v>1.01</v>
      </c>
      <c r="E45" s="101">
        <v>1389.08393</v>
      </c>
      <c r="F45" s="111">
        <v>25950866</v>
      </c>
      <c r="G45" s="101">
        <v>147.62567999999999</v>
      </c>
      <c r="H45" s="89">
        <v>2757943</v>
      </c>
      <c r="I45" s="106">
        <v>0.16106000000000001</v>
      </c>
      <c r="J45" s="89">
        <v>3009</v>
      </c>
      <c r="K45" s="109">
        <v>4215.45</v>
      </c>
      <c r="L45" s="89">
        <v>78753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156.77497</v>
      </c>
      <c r="R45" s="89">
        <v>2928870</v>
      </c>
      <c r="S45" s="98">
        <v>3574.19</v>
      </c>
      <c r="T45" s="89">
        <v>1351000</v>
      </c>
    </row>
    <row r="46" spans="1:20" s="38" customFormat="1" x14ac:dyDescent="0.25">
      <c r="A46" s="38">
        <v>42</v>
      </c>
      <c r="B46" s="39" t="s">
        <v>19</v>
      </c>
      <c r="C46" s="81">
        <v>2.13</v>
      </c>
      <c r="D46" s="117">
        <v>2.0699999999999998</v>
      </c>
      <c r="E46" s="101">
        <v>99.13982</v>
      </c>
      <c r="F46" s="111">
        <v>7502406</v>
      </c>
      <c r="G46" s="101">
        <v>71.39631</v>
      </c>
      <c r="H46" s="89">
        <v>5402916</v>
      </c>
      <c r="I46" s="106">
        <v>8.616E-2</v>
      </c>
      <c r="J46" s="89">
        <v>6520</v>
      </c>
      <c r="K46" s="109">
        <v>2550.4499999999998</v>
      </c>
      <c r="L46" s="89">
        <v>193005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51.75018</v>
      </c>
      <c r="R46" s="89">
        <v>3916195</v>
      </c>
      <c r="S46" s="98">
        <v>3058.8409999999999</v>
      </c>
      <c r="T46" s="89">
        <v>2389000</v>
      </c>
    </row>
    <row r="47" spans="1:20" s="38" customFormat="1" x14ac:dyDescent="0.25">
      <c r="A47" s="38">
        <v>43</v>
      </c>
      <c r="B47" s="39" t="s">
        <v>31</v>
      </c>
      <c r="C47" s="81">
        <v>2.21</v>
      </c>
      <c r="D47" s="117">
        <v>1.23</v>
      </c>
      <c r="E47" s="101">
        <v>198.45831999999999</v>
      </c>
      <c r="F47" s="111">
        <v>4018384</v>
      </c>
      <c r="G47" s="101">
        <v>86.435149999999993</v>
      </c>
      <c r="H47" s="89">
        <v>1750139</v>
      </c>
      <c r="I47" s="106">
        <v>0.24911</v>
      </c>
      <c r="J47" s="89">
        <v>5044</v>
      </c>
      <c r="K47" s="109">
        <v>3370.41</v>
      </c>
      <c r="L47" s="89">
        <v>68244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68.409229999999994</v>
      </c>
      <c r="R47" s="89">
        <v>1385150</v>
      </c>
      <c r="S47" s="98">
        <v>2700.5949999999998</v>
      </c>
      <c r="T47" s="89">
        <v>1234200</v>
      </c>
    </row>
    <row r="48" spans="1:20" s="38" customFormat="1" x14ac:dyDescent="0.25">
      <c r="A48" s="38">
        <v>44</v>
      </c>
      <c r="B48" s="39" t="s">
        <v>7</v>
      </c>
      <c r="C48" s="81">
        <v>2.97</v>
      </c>
      <c r="D48" s="117">
        <v>2.23</v>
      </c>
      <c r="E48" s="101">
        <v>179.81957</v>
      </c>
      <c r="F48" s="111">
        <v>226103515</v>
      </c>
      <c r="G48" s="101">
        <v>109.83223</v>
      </c>
      <c r="H48" s="89">
        <v>138102052</v>
      </c>
      <c r="I48" s="106">
        <v>0.26473000000000002</v>
      </c>
      <c r="J48" s="89">
        <v>332873</v>
      </c>
      <c r="K48" s="109">
        <v>2833.99</v>
      </c>
      <c r="L48" s="89">
        <v>3563437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110.49648999999999</v>
      </c>
      <c r="R48" s="89">
        <v>138937298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2.59</v>
      </c>
      <c r="D49" s="117">
        <v>2.14</v>
      </c>
      <c r="E49" s="101">
        <v>237.55046999999999</v>
      </c>
      <c r="F49" s="111">
        <v>126813704</v>
      </c>
      <c r="G49" s="101">
        <v>137.34335999999999</v>
      </c>
      <c r="H49" s="89">
        <v>73319244</v>
      </c>
      <c r="I49" s="106">
        <v>8.3820000000000006E-2</v>
      </c>
      <c r="J49" s="89">
        <v>44746</v>
      </c>
      <c r="K49" s="109">
        <v>2104.9899999999998</v>
      </c>
      <c r="L49" s="89">
        <v>1123725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210.10878</v>
      </c>
      <c r="R49" s="89">
        <v>112164259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16519.960800000004</v>
      </c>
      <c r="F50" s="73"/>
      <c r="G50" s="61"/>
      <c r="H50" s="61"/>
      <c r="I50" s="61"/>
      <c r="J50" s="61"/>
      <c r="K50" s="61"/>
      <c r="L50" s="73">
        <f>SUM(L5:L49)</f>
        <v>11073013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1510258021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2020-06-03T06:23:28Z</dcterms:modified>
</cp:coreProperties>
</file>