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февраль\"/>
    </mc:Choice>
  </mc:AlternateContent>
  <bookViews>
    <workbookView xWindow="-15" yWindow="2445" windowWidth="19230" windowHeight="3375" tabRatio="614" firstSheet="1" activeTab="2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<sst xmlns="http://schemas.openxmlformats.org/spreadsheetml/2006/main" count="305" uniqueCount="80">
  <si>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</si>
  <si>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</si>
  <si>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</si>
  <si>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</si>
  <si>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</si>
  <si>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</si>
  <si>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</si>
  <si>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</si>
  <si>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</si>
  <si>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</si>
  <si>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</si>
  <si>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</si>
  <si>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</si>
  <si>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</si>
  <si>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</si>
  <si>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</si>
  <si>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</si>
  <si>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</si>
  <si>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</si>
  <si>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</si>
  <si>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</si>
  <si>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</si>
  <si>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</si>
  <si>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</si>
  <si>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</si>
  <si>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</si>
  <si>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</si>
  <si>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</si>
  <si>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</si>
  <si>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</si>
  <si>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</si>
  <si>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</si>
  <si>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</si>
  <si>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</si>
  <si>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</si>
  <si>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</si>
  <si>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</si>
  <si>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</si>
  <si>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</si>
  <si>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</si>
  <si>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</si>
  <si>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</si>
  <si>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</si>
  <si>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</si>
  <si>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</si>
  <si>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</si>
  <si>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</si>
  <si>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</si>
  <si>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</si>
  <si>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</si>
  <si>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</si>
  <si>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</si>
  <si>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</si>
  <si>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</si>
  <si>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</si>
  <si>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</si>
  <si>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</si>
  <si>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</si>
  <si>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</si>
  <si>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</si>
  <si>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</si>
  <si>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Добавленная стоимость на душу населения, тыс.руб янв-сентябрь 2019</t>
  </si>
  <si>
    <t>Инвест. в осн. капитал (без бюдж средств) в расчете на душу (янв-сентябрь 2019), тыс. рублей</t>
  </si>
  <si>
    <t>Инвест. в осн. капитал (без бюдж средств)  (янв-сентябрь 2019), тыс. рублей</t>
  </si>
  <si>
    <t xml:space="preserve">Налог. и неналог. доходы  на душу населения                              (янв-декабрь 2019), рублей  </t>
  </si>
  <si>
    <t xml:space="preserve">Налог. и неналог. доходы                                (янв-декабрь 2019), тыс.рублей  </t>
  </si>
  <si>
    <t>Валовая продукция сельского хозяйства на одного работающего в сельском хозяйстве за  янв-декабрь 2019 года, тыс. руб</t>
  </si>
  <si>
    <t>Валовая продукция сельского хозяйства за янв-декабрь 2019 года (по сельхоз организациям), тыс.  руб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</si>
  <si>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</si>
  <si>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</si>
  <si>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 xml:space="preserve">ЗП к МПБ                                                     (янв-декабрь 2019), раз </t>
  </si>
  <si>
    <t>Добавленная стоимость тыс.руб. янв-сентябрь 2019</t>
  </si>
  <si>
    <t>Рейтинг социально-экономического развития муниципальных районов и городских округов Республики Татарстан за январь-февраль 2020 года</t>
  </si>
  <si>
    <t>Изменение к январю 2020 г.</t>
  </si>
  <si>
    <t>Рейтинг муниципальных образований Республики Татарстан за январь-февраль 2020 года</t>
  </si>
  <si>
    <t>Ур. безраб. на 01.03.20</t>
  </si>
  <si>
    <t>Общая площ. жилых домов, вв. в эксп. в расчете на душу населения (январь-февраль 2020), кв.м.</t>
  </si>
  <si>
    <t>Общая площ. жилых домов, вв. в эксп. (январь-февраль 2020), кв.м.</t>
  </si>
  <si>
    <t>Отгружено товаров собственного производства по чистым видам экономической деятельности на душу населения январь-февраль 2020, тыс. руб</t>
  </si>
  <si>
    <t>Отгружено товаров собственного производства по чистым видам экономической деятельности январь-февраль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</si>
</sst>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26" zoomScaleNormal="100" workbookViewId="0">
      <selection activeCell="C5" sqref="C5:E49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72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73</v>
      </c>
      <c r="E3" s="68" t="s">
        <v>69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59</v>
      </c>
      <c r="E5" s="64" t="s">
        <v>59</v>
      </c>
    </row>
    <row r="6" spans="2:5" x14ac:dyDescent="0.25">
      <c r="B6" s="66">
        <v>2</v>
      </c>
      <c r="C6" s="65" t="s">
        <v>8</v>
      </c>
      <c r="D6" s="64" t="s">
        <v>59</v>
      </c>
      <c r="E6" s="64" t="s">
        <v>59</v>
      </c>
    </row>
    <row r="7" spans="2:5" x14ac:dyDescent="0.25">
      <c r="B7" s="66">
        <v>3</v>
      </c>
      <c r="C7" s="65" t="s">
        <v>11</v>
      </c>
      <c r="D7" s="64" t="s">
        <v>59</v>
      </c>
      <c r="E7" s="64" t="s">
        <v>59</v>
      </c>
    </row>
    <row r="8" spans="2:5" x14ac:dyDescent="0.25">
      <c r="B8" s="66">
        <v>4</v>
      </c>
      <c r="C8" s="65" t="s">
        <v>14</v>
      </c>
      <c r="D8" s="64" t="s">
        <v>59</v>
      </c>
      <c r="E8" s="64" t="s">
        <v>59</v>
      </c>
    </row>
    <row r="9" spans="2:5" x14ac:dyDescent="0.25">
      <c r="B9" s="66">
        <v>5</v>
      </c>
      <c r="C9" s="65" t="s">
        <v>9</v>
      </c>
      <c r="D9" s="64" t="s">
        <v>59</v>
      </c>
      <c r="E9" s="64" t="s">
        <v>59</v>
      </c>
    </row>
    <row r="10" spans="2:5" x14ac:dyDescent="0.25">
      <c r="B10" s="66">
        <v>6</v>
      </c>
      <c r="C10" s="65" t="s">
        <v>10</v>
      </c>
      <c r="D10" s="64" t="s">
        <v>59</v>
      </c>
      <c r="E10" s="64" t="s">
        <v>59</v>
      </c>
    </row>
    <row r="11" spans="2:5" ht="15" customHeight="1" x14ac:dyDescent="0.25">
      <c r="B11" s="66">
        <v>7</v>
      </c>
      <c r="C11" s="65" t="s">
        <v>18</v>
      </c>
      <c r="D11" s="64">
        <v>1</v>
      </c>
      <c r="E11" s="64" t="s">
        <v>59</v>
      </c>
    </row>
    <row r="12" spans="2:5" x14ac:dyDescent="0.25">
      <c r="B12" s="66">
        <v>8</v>
      </c>
      <c r="C12" s="65" t="s">
        <v>29</v>
      </c>
      <c r="D12" s="64">
        <v>-1</v>
      </c>
      <c r="E12" s="64">
        <v>1</v>
      </c>
    </row>
    <row r="13" spans="2:5" x14ac:dyDescent="0.25">
      <c r="B13" s="66">
        <v>9</v>
      </c>
      <c r="C13" s="65" t="s">
        <v>13</v>
      </c>
      <c r="D13" s="64" t="s">
        <v>59</v>
      </c>
      <c r="E13" s="64">
        <v>-1</v>
      </c>
    </row>
    <row r="14" spans="2:5" x14ac:dyDescent="0.25">
      <c r="B14" s="66">
        <v>10</v>
      </c>
      <c r="C14" s="65" t="s">
        <v>17</v>
      </c>
      <c r="D14" s="64" t="s">
        <v>59</v>
      </c>
      <c r="E14" s="64" t="s">
        <v>59</v>
      </c>
    </row>
    <row r="15" spans="2:5" x14ac:dyDescent="0.25">
      <c r="B15" s="66">
        <v>11</v>
      </c>
      <c r="C15" s="65" t="s">
        <v>32</v>
      </c>
      <c r="D15" s="64">
        <v>1</v>
      </c>
      <c r="E15" s="64" t="s">
        <v>59</v>
      </c>
    </row>
    <row r="16" spans="2:5" x14ac:dyDescent="0.25">
      <c r="B16" s="66">
        <v>12</v>
      </c>
      <c r="C16" s="65" t="s">
        <v>15</v>
      </c>
      <c r="D16" s="64">
        <v>-1</v>
      </c>
      <c r="E16" s="64" t="s">
        <v>59</v>
      </c>
    </row>
    <row r="17" spans="2:5" x14ac:dyDescent="0.25">
      <c r="B17" s="66">
        <v>13</v>
      </c>
      <c r="C17" s="65" t="s">
        <v>41</v>
      </c>
      <c r="D17" s="64" t="s">
        <v>59</v>
      </c>
      <c r="E17" s="64" t="s">
        <v>59</v>
      </c>
    </row>
    <row r="18" spans="2:5" x14ac:dyDescent="0.25">
      <c r="B18" s="66">
        <v>14</v>
      </c>
      <c r="C18" s="65" t="s">
        <v>24</v>
      </c>
      <c r="D18" s="64" t="s">
        <v>59</v>
      </c>
      <c r="E18" s="64" t="s">
        <v>59</v>
      </c>
    </row>
    <row r="19" spans="2:5" x14ac:dyDescent="0.25">
      <c r="B19" s="66">
        <v>15</v>
      </c>
      <c r="C19" s="65" t="s">
        <v>21</v>
      </c>
      <c r="D19" s="64" t="s">
        <v>59</v>
      </c>
      <c r="E19" s="64">
        <v>1</v>
      </c>
    </row>
    <row r="20" spans="2:5" x14ac:dyDescent="0.25">
      <c r="B20" s="66">
        <v>16</v>
      </c>
      <c r="C20" s="65" t="s">
        <v>33</v>
      </c>
      <c r="D20" s="64">
        <v>1</v>
      </c>
      <c r="E20" s="64">
        <v>5</v>
      </c>
    </row>
    <row r="21" spans="2:5" x14ac:dyDescent="0.25">
      <c r="B21" s="66">
        <v>17</v>
      </c>
      <c r="C21" s="65" t="s">
        <v>20</v>
      </c>
      <c r="D21" s="64">
        <v>4</v>
      </c>
      <c r="E21" s="64">
        <v>-2</v>
      </c>
    </row>
    <row r="22" spans="2:5" x14ac:dyDescent="0.25">
      <c r="B22" s="66">
        <v>18</v>
      </c>
      <c r="C22" s="65" t="s">
        <v>25</v>
      </c>
      <c r="D22" s="64">
        <v>-2</v>
      </c>
      <c r="E22" s="64">
        <v>-1</v>
      </c>
    </row>
    <row r="23" spans="2:5" x14ac:dyDescent="0.25">
      <c r="B23" s="66">
        <v>19</v>
      </c>
      <c r="C23" s="65" t="s">
        <v>27</v>
      </c>
      <c r="D23" s="64">
        <v>5</v>
      </c>
      <c r="E23" s="64">
        <v>3</v>
      </c>
    </row>
    <row r="24" spans="2:5" x14ac:dyDescent="0.25">
      <c r="B24" s="66">
        <v>20</v>
      </c>
      <c r="C24" s="65" t="s">
        <v>37</v>
      </c>
      <c r="D24" s="64">
        <v>-2</v>
      </c>
      <c r="E24" s="64">
        <v>-1</v>
      </c>
    </row>
    <row r="25" spans="2:5" x14ac:dyDescent="0.25">
      <c r="B25" s="66">
        <v>21</v>
      </c>
      <c r="C25" s="65" t="s">
        <v>44</v>
      </c>
      <c r="D25" s="64">
        <v>4</v>
      </c>
      <c r="E25" s="64">
        <v>-1</v>
      </c>
    </row>
    <row r="26" spans="2:5" x14ac:dyDescent="0.25">
      <c r="B26" s="66">
        <v>22</v>
      </c>
      <c r="C26" s="65" t="s">
        <v>26</v>
      </c>
      <c r="D26" s="64">
        <v>-3</v>
      </c>
      <c r="E26" s="64">
        <v>3</v>
      </c>
    </row>
    <row r="27" spans="2:5" x14ac:dyDescent="0.25">
      <c r="B27" s="66">
        <v>23</v>
      </c>
      <c r="C27" s="65" t="s">
        <v>12</v>
      </c>
      <c r="D27" s="64">
        <v>3</v>
      </c>
      <c r="E27" s="64" t="s">
        <v>59</v>
      </c>
    </row>
    <row r="28" spans="2:5" x14ac:dyDescent="0.25">
      <c r="B28" s="66">
        <v>24</v>
      </c>
      <c r="C28" s="65" t="s">
        <v>22</v>
      </c>
      <c r="D28" s="64">
        <v>-4</v>
      </c>
      <c r="E28" s="64">
        <v>-6</v>
      </c>
    </row>
    <row r="29" spans="2:5" x14ac:dyDescent="0.25">
      <c r="B29" s="66">
        <v>25</v>
      </c>
      <c r="C29" s="65" t="s">
        <v>45</v>
      </c>
      <c r="D29" s="64">
        <v>-2</v>
      </c>
      <c r="E29" s="64">
        <v>-1</v>
      </c>
    </row>
    <row r="30" spans="2:5" x14ac:dyDescent="0.25">
      <c r="B30" s="66">
        <v>26</v>
      </c>
      <c r="C30" s="65" t="s">
        <v>47</v>
      </c>
      <c r="D30" s="64">
        <v>2</v>
      </c>
      <c r="E30" s="64">
        <v>1</v>
      </c>
    </row>
    <row r="31" spans="2:5" x14ac:dyDescent="0.25">
      <c r="B31" s="66">
        <v>27</v>
      </c>
      <c r="C31" s="65" t="s">
        <v>36</v>
      </c>
      <c r="D31" s="64" t="s">
        <v>59</v>
      </c>
      <c r="E31" s="64">
        <v>1</v>
      </c>
    </row>
    <row r="32" spans="2:5" ht="15" customHeight="1" x14ac:dyDescent="0.25">
      <c r="B32" s="66">
        <v>28</v>
      </c>
      <c r="C32" s="65" t="s">
        <v>40</v>
      </c>
      <c r="D32" s="64">
        <v>5</v>
      </c>
      <c r="E32" s="64">
        <v>8</v>
      </c>
    </row>
    <row r="33" spans="2:5" x14ac:dyDescent="0.25">
      <c r="B33" s="66">
        <v>29</v>
      </c>
      <c r="C33" s="65" t="s">
        <v>46</v>
      </c>
      <c r="D33" s="64">
        <v>-7</v>
      </c>
      <c r="E33" s="64">
        <v>-3</v>
      </c>
    </row>
    <row r="34" spans="2:5" x14ac:dyDescent="0.25">
      <c r="B34" s="66">
        <v>30</v>
      </c>
      <c r="C34" s="65" t="s">
        <v>50</v>
      </c>
      <c r="D34" s="64">
        <v>1</v>
      </c>
      <c r="E34" s="64">
        <v>4</v>
      </c>
    </row>
    <row r="35" spans="2:5" x14ac:dyDescent="0.25">
      <c r="B35" s="66">
        <v>31</v>
      </c>
      <c r="C35" s="65" t="s">
        <v>16</v>
      </c>
      <c r="D35" s="64">
        <v>-2</v>
      </c>
      <c r="E35" s="64">
        <v>-2</v>
      </c>
    </row>
    <row r="36" spans="2:5" x14ac:dyDescent="0.25">
      <c r="B36" s="66">
        <v>32</v>
      </c>
      <c r="C36" s="65" t="s">
        <v>49</v>
      </c>
      <c r="D36" s="64">
        <v>-2</v>
      </c>
      <c r="E36" s="64" t="s">
        <v>59</v>
      </c>
    </row>
    <row r="37" spans="2:5" x14ac:dyDescent="0.25">
      <c r="B37" s="66">
        <v>33</v>
      </c>
      <c r="C37" s="65" t="s">
        <v>19</v>
      </c>
      <c r="D37" s="64">
        <v>-1</v>
      </c>
      <c r="E37" s="64">
        <v>-3</v>
      </c>
    </row>
    <row r="38" spans="2:5" x14ac:dyDescent="0.25">
      <c r="B38" s="66">
        <v>34</v>
      </c>
      <c r="C38" s="65" t="s">
        <v>43</v>
      </c>
      <c r="D38" s="64">
        <v>4</v>
      </c>
      <c r="E38" s="64">
        <v>8</v>
      </c>
    </row>
    <row r="39" spans="2:5" x14ac:dyDescent="0.25">
      <c r="B39" s="66">
        <v>35</v>
      </c>
      <c r="C39" s="65" t="s">
        <v>48</v>
      </c>
      <c r="D39" s="64">
        <v>-1</v>
      </c>
      <c r="E39" s="64">
        <v>-2</v>
      </c>
    </row>
    <row r="40" spans="2:5" x14ac:dyDescent="0.25">
      <c r="B40" s="66">
        <v>36</v>
      </c>
      <c r="C40" s="65" t="s">
        <v>31</v>
      </c>
      <c r="D40" s="64">
        <v>-1</v>
      </c>
      <c r="E40" s="64">
        <v>2</v>
      </c>
    </row>
    <row r="41" spans="2:5" x14ac:dyDescent="0.25">
      <c r="B41" s="66">
        <v>37</v>
      </c>
      <c r="C41" s="65" t="s">
        <v>35</v>
      </c>
      <c r="D41" s="64">
        <v>-1</v>
      </c>
      <c r="E41" s="64">
        <v>-6</v>
      </c>
    </row>
    <row r="42" spans="2:5" x14ac:dyDescent="0.25">
      <c r="B42" s="66">
        <v>38</v>
      </c>
      <c r="C42" s="65" t="s">
        <v>38</v>
      </c>
      <c r="D42" s="64">
        <v>1</v>
      </c>
      <c r="E42" s="64">
        <v>2</v>
      </c>
    </row>
    <row r="43" spans="2:5" x14ac:dyDescent="0.25">
      <c r="B43" s="66">
        <v>39</v>
      </c>
      <c r="C43" s="65" t="s">
        <v>42</v>
      </c>
      <c r="D43" s="64">
        <v>-2</v>
      </c>
      <c r="E43" s="64">
        <v>-2</v>
      </c>
    </row>
    <row r="44" spans="2:5" x14ac:dyDescent="0.25">
      <c r="B44" s="66">
        <v>40</v>
      </c>
      <c r="C44" s="65" t="s">
        <v>30</v>
      </c>
      <c r="D44" s="64" t="s">
        <v>59</v>
      </c>
      <c r="E44" s="64">
        <v>-1</v>
      </c>
    </row>
    <row r="45" spans="2:5" x14ac:dyDescent="0.25">
      <c r="B45" s="66">
        <v>41</v>
      </c>
      <c r="C45" s="65" t="s">
        <v>34</v>
      </c>
      <c r="D45" s="64" t="s">
        <v>59</v>
      </c>
      <c r="E45" s="64" t="s">
        <v>59</v>
      </c>
    </row>
    <row r="46" spans="2:5" x14ac:dyDescent="0.25">
      <c r="B46" s="66">
        <v>42</v>
      </c>
      <c r="C46" s="65" t="s">
        <v>39</v>
      </c>
      <c r="D46" s="64" t="s">
        <v>59</v>
      </c>
      <c r="E46" s="64">
        <v>2</v>
      </c>
    </row>
    <row r="47" spans="2:5" x14ac:dyDescent="0.25">
      <c r="B47" s="66">
        <v>43</v>
      </c>
      <c r="C47" s="65" t="s">
        <v>51</v>
      </c>
      <c r="D47" s="64">
        <v>1</v>
      </c>
      <c r="E47" s="64">
        <v>-8</v>
      </c>
    </row>
    <row r="48" spans="2:5" x14ac:dyDescent="0.25">
      <c r="B48" s="66">
        <v>44</v>
      </c>
      <c r="C48" s="65" t="s">
        <v>23</v>
      </c>
      <c r="D48" s="64">
        <v>-1</v>
      </c>
      <c r="E48" s="64">
        <v>1</v>
      </c>
    </row>
    <row r="49" spans="2:5" x14ac:dyDescent="0.25">
      <c r="B49" s="66">
        <v>45</v>
      </c>
      <c r="C49" s="65" t="s">
        <v>28</v>
      </c>
      <c r="D49" s="64" t="s">
        <v>59</v>
      </c>
      <c r="E49" s="64">
        <v>-2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837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1 D5:E8 E4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0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0:E10 E37 D6:E8 D11:D20 E11 D23:D28 D40:E40 D30:D39 D41:D46 D48:E4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abSelected="1" topLeftCell="A28" zoomScaleNormal="100" workbookViewId="0">
      <selection activeCell="G41" sqref="G41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72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73</v>
      </c>
      <c r="E3" s="68" t="s">
        <v>69</v>
      </c>
    </row>
    <row r="4" spans="2:10" ht="27.75" customHeight="1" x14ac:dyDescent="0.25">
      <c r="B4" s="122" t="s">
        <v>68</v>
      </c>
      <c r="C4" s="122"/>
      <c r="D4" s="122"/>
      <c r="E4" s="122"/>
    </row>
    <row r="5" spans="2:10" ht="15" customHeight="1" x14ac:dyDescent="0.25">
      <c r="B5" s="66">
        <v>1</v>
      </c>
      <c r="C5" s="65" t="s">
        <v>7</v>
      </c>
      <c r="D5" s="64" t="s">
        <v>59</v>
      </c>
      <c r="E5" s="64" t="s">
        <v>59</v>
      </c>
      <c r="F5" s="95"/>
    </row>
    <row r="6" spans="2:10" ht="15" customHeight="1" x14ac:dyDescent="0.25">
      <c r="B6" s="66">
        <v>2</v>
      </c>
      <c r="C6" s="65" t="s">
        <v>8</v>
      </c>
      <c r="D6" s="64" t="s">
        <v>59</v>
      </c>
      <c r="E6" s="64" t="s">
        <v>59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13</v>
      </c>
      <c r="D8" s="64" t="s">
        <v>59</v>
      </c>
      <c r="E8" s="64" t="s">
        <v>59</v>
      </c>
      <c r="F8" s="95"/>
    </row>
    <row r="9" spans="2:10" x14ac:dyDescent="0.25">
      <c r="B9" s="66">
        <v>5</v>
      </c>
      <c r="C9" s="65" t="s">
        <v>17</v>
      </c>
      <c r="D9" s="64" t="s">
        <v>59</v>
      </c>
      <c r="E9" s="64" t="s">
        <v>59</v>
      </c>
      <c r="F9" s="95"/>
    </row>
    <row r="10" spans="2:10" x14ac:dyDescent="0.25">
      <c r="B10" s="66">
        <v>6</v>
      </c>
      <c r="C10" s="65" t="s">
        <v>15</v>
      </c>
      <c r="D10" s="64" t="s">
        <v>59</v>
      </c>
      <c r="E10" s="64" t="s">
        <v>59</v>
      </c>
      <c r="F10" s="95"/>
    </row>
    <row r="11" spans="2:10" x14ac:dyDescent="0.25">
      <c r="B11" s="66">
        <v>7</v>
      </c>
      <c r="C11" s="65" t="s">
        <v>24</v>
      </c>
      <c r="D11" s="64" t="s">
        <v>59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25</v>
      </c>
      <c r="D12" s="64" t="s">
        <v>59</v>
      </c>
      <c r="E12" s="64" t="s">
        <v>59</v>
      </c>
      <c r="F12" s="95"/>
    </row>
    <row r="13" spans="2:10" x14ac:dyDescent="0.25">
      <c r="B13" s="66">
        <v>9</v>
      </c>
      <c r="C13" s="65" t="s">
        <v>26</v>
      </c>
      <c r="D13" s="64" t="s">
        <v>59</v>
      </c>
      <c r="E13" s="64">
        <v>2</v>
      </c>
      <c r="F13" s="95"/>
    </row>
    <row r="14" spans="2:10" x14ac:dyDescent="0.25">
      <c r="B14" s="66">
        <v>10</v>
      </c>
      <c r="C14" s="65" t="s">
        <v>12</v>
      </c>
      <c r="D14" s="64">
        <v>1</v>
      </c>
      <c r="E14" s="64" t="s">
        <v>59</v>
      </c>
      <c r="F14" s="95"/>
    </row>
    <row r="15" spans="2:10" x14ac:dyDescent="0.25">
      <c r="B15" s="66">
        <v>11</v>
      </c>
      <c r="C15" s="65" t="s">
        <v>22</v>
      </c>
      <c r="D15" s="64">
        <v>-1</v>
      </c>
      <c r="E15" s="64">
        <v>-2</v>
      </c>
      <c r="F15" s="95"/>
    </row>
    <row r="16" spans="2:10" x14ac:dyDescent="0.25">
      <c r="B16" s="66">
        <v>12</v>
      </c>
      <c r="C16" s="65" t="s">
        <v>16</v>
      </c>
      <c r="D16" s="64" t="s">
        <v>59</v>
      </c>
      <c r="E16" s="64" t="s">
        <v>59</v>
      </c>
      <c r="F16" s="95"/>
    </row>
    <row r="17" spans="2:6" x14ac:dyDescent="0.25">
      <c r="B17" s="66">
        <v>13</v>
      </c>
      <c r="C17" s="65" t="s">
        <v>19</v>
      </c>
      <c r="D17" s="64" t="s">
        <v>59</v>
      </c>
      <c r="E17" s="64" t="s">
        <v>59</v>
      </c>
      <c r="F17" s="95"/>
    </row>
    <row r="18" spans="2:6" ht="15" customHeight="1" x14ac:dyDescent="0.25">
      <c r="B18" s="66">
        <v>14</v>
      </c>
      <c r="C18" s="65" t="s">
        <v>35</v>
      </c>
      <c r="D18" s="64" t="s">
        <v>59</v>
      </c>
      <c r="E18" s="64" t="s">
        <v>59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41</v>
      </c>
      <c r="D21" s="64" t="s">
        <v>59</v>
      </c>
      <c r="E21" s="64" t="s">
        <v>59</v>
      </c>
    </row>
    <row r="22" spans="2:6" ht="15" customHeight="1" x14ac:dyDescent="0.25">
      <c r="B22" s="66">
        <v>3</v>
      </c>
      <c r="C22" s="65" t="s">
        <v>33</v>
      </c>
      <c r="D22" s="64" t="s">
        <v>59</v>
      </c>
      <c r="E22" s="64">
        <v>2</v>
      </c>
    </row>
    <row r="23" spans="2:6" x14ac:dyDescent="0.25">
      <c r="B23" s="66">
        <v>4</v>
      </c>
      <c r="C23" s="65" t="s">
        <v>27</v>
      </c>
      <c r="D23" s="64">
        <v>2</v>
      </c>
      <c r="E23" s="64">
        <v>2</v>
      </c>
    </row>
    <row r="24" spans="2:6" ht="15" customHeight="1" x14ac:dyDescent="0.25">
      <c r="B24" s="66">
        <v>5</v>
      </c>
      <c r="C24" s="65" t="s">
        <v>37</v>
      </c>
      <c r="D24" s="64">
        <v>-1</v>
      </c>
      <c r="E24" s="64">
        <v>-2</v>
      </c>
    </row>
    <row r="25" spans="2:6" x14ac:dyDescent="0.25">
      <c r="B25" s="66">
        <v>6</v>
      </c>
      <c r="C25" s="65" t="s">
        <v>44</v>
      </c>
      <c r="D25" s="64">
        <v>1</v>
      </c>
      <c r="E25" s="64">
        <v>-2</v>
      </c>
    </row>
    <row r="26" spans="2:6" x14ac:dyDescent="0.25">
      <c r="B26" s="66">
        <v>7</v>
      </c>
      <c r="C26" s="65" t="s">
        <v>47</v>
      </c>
      <c r="D26" s="64">
        <v>2</v>
      </c>
      <c r="E26" s="64">
        <v>1</v>
      </c>
    </row>
    <row r="27" spans="2:6" x14ac:dyDescent="0.25">
      <c r="B27" s="66">
        <v>8</v>
      </c>
      <c r="C27" s="65" t="s">
        <v>36</v>
      </c>
      <c r="D27" s="64" t="s">
        <v>59</v>
      </c>
      <c r="E27" s="64">
        <v>1</v>
      </c>
    </row>
    <row r="28" spans="2:6" x14ac:dyDescent="0.25">
      <c r="B28" s="66">
        <v>9</v>
      </c>
      <c r="C28" s="65" t="s">
        <v>46</v>
      </c>
      <c r="D28" s="64">
        <v>-4</v>
      </c>
      <c r="E28" s="64">
        <v>-2</v>
      </c>
    </row>
    <row r="29" spans="2:6" x14ac:dyDescent="0.25">
      <c r="B29" s="66">
        <v>10</v>
      </c>
      <c r="C29" s="65" t="s">
        <v>50</v>
      </c>
      <c r="D29" s="64" t="s">
        <v>59</v>
      </c>
      <c r="E29" s="64" t="s">
        <v>59</v>
      </c>
    </row>
    <row r="30" spans="2:6" x14ac:dyDescent="0.25">
      <c r="B30" s="66">
        <v>11</v>
      </c>
      <c r="C30" s="65" t="s">
        <v>31</v>
      </c>
      <c r="D30" s="64" t="s">
        <v>59</v>
      </c>
      <c r="E30" s="64">
        <v>2</v>
      </c>
    </row>
    <row r="31" spans="2:6" x14ac:dyDescent="0.25">
      <c r="B31" s="66">
        <v>12</v>
      </c>
      <c r="C31" s="65" t="s">
        <v>38</v>
      </c>
      <c r="D31" s="64">
        <v>1</v>
      </c>
      <c r="E31" s="64">
        <v>3</v>
      </c>
    </row>
    <row r="32" spans="2:6" x14ac:dyDescent="0.25">
      <c r="B32" s="66">
        <v>13</v>
      </c>
      <c r="C32" s="65" t="s">
        <v>42</v>
      </c>
      <c r="D32" s="64">
        <v>-1</v>
      </c>
      <c r="E32" s="64">
        <v>-1</v>
      </c>
    </row>
    <row r="33" spans="2:5" x14ac:dyDescent="0.25">
      <c r="B33" s="66">
        <v>14</v>
      </c>
      <c r="C33" s="65" t="s">
        <v>30</v>
      </c>
      <c r="D33" s="64" t="s">
        <v>59</v>
      </c>
      <c r="E33" s="64" t="s">
        <v>59</v>
      </c>
    </row>
    <row r="34" spans="2:5" x14ac:dyDescent="0.25">
      <c r="B34" s="66">
        <v>15</v>
      </c>
      <c r="C34" s="65" t="s">
        <v>34</v>
      </c>
      <c r="D34" s="64" t="s">
        <v>59</v>
      </c>
      <c r="E34" s="64">
        <v>1</v>
      </c>
    </row>
    <row r="35" spans="2:5" x14ac:dyDescent="0.25">
      <c r="B35" s="66">
        <v>16</v>
      </c>
      <c r="C35" s="65" t="s">
        <v>39</v>
      </c>
      <c r="D35" s="64" t="s">
        <v>59</v>
      </c>
      <c r="E35" s="64">
        <v>1</v>
      </c>
    </row>
    <row r="36" spans="2:5" x14ac:dyDescent="0.25">
      <c r="B36" s="66">
        <v>17</v>
      </c>
      <c r="C36" s="65" t="s">
        <v>51</v>
      </c>
      <c r="D36" s="64">
        <v>1</v>
      </c>
      <c r="E36" s="64">
        <v>-6</v>
      </c>
    </row>
    <row r="37" spans="2:5" x14ac:dyDescent="0.25">
      <c r="B37" s="66">
        <v>18</v>
      </c>
      <c r="C37" s="65" t="s">
        <v>23</v>
      </c>
      <c r="D37" s="64">
        <v>-1</v>
      </c>
      <c r="E37" s="64" t="s">
        <v>59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14</v>
      </c>
      <c r="D39" s="64" t="s">
        <v>59</v>
      </c>
      <c r="E39" s="64" t="s">
        <v>59</v>
      </c>
    </row>
    <row r="40" spans="2:5" x14ac:dyDescent="0.25">
      <c r="B40" s="66">
        <v>2</v>
      </c>
      <c r="C40" s="65" t="s">
        <v>9</v>
      </c>
      <c r="D40" s="64" t="s">
        <v>59</v>
      </c>
      <c r="E40" s="64" t="s">
        <v>59</v>
      </c>
    </row>
    <row r="41" spans="2:5" x14ac:dyDescent="0.25">
      <c r="B41" s="66">
        <v>3</v>
      </c>
      <c r="C41" s="65" t="s">
        <v>18</v>
      </c>
      <c r="D41" s="64">
        <v>1</v>
      </c>
      <c r="E41" s="64" t="s">
        <v>59</v>
      </c>
    </row>
    <row r="42" spans="2:5" x14ac:dyDescent="0.25">
      <c r="B42" s="66">
        <v>4</v>
      </c>
      <c r="C42" s="65" t="s">
        <v>29</v>
      </c>
      <c r="D42" s="64">
        <v>-1</v>
      </c>
      <c r="E42" s="64" t="s">
        <v>59</v>
      </c>
    </row>
    <row r="43" spans="2:5" ht="15" customHeight="1" x14ac:dyDescent="0.25">
      <c r="B43" s="66">
        <v>5</v>
      </c>
      <c r="C43" s="65" t="s">
        <v>32</v>
      </c>
      <c r="D43" s="64" t="s">
        <v>59</v>
      </c>
      <c r="E43" s="64" t="s">
        <v>59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20</v>
      </c>
      <c r="D45" s="64" t="s">
        <v>59</v>
      </c>
      <c r="E45" s="64">
        <v>-1</v>
      </c>
    </row>
    <row r="46" spans="2:5" x14ac:dyDescent="0.25">
      <c r="B46" s="66">
        <v>8</v>
      </c>
      <c r="C46" s="65" t="s">
        <v>45</v>
      </c>
      <c r="D46" s="64" t="s">
        <v>59</v>
      </c>
      <c r="E46" s="64" t="s">
        <v>59</v>
      </c>
    </row>
    <row r="47" spans="2:5" x14ac:dyDescent="0.25">
      <c r="B47" s="66">
        <v>9</v>
      </c>
      <c r="C47" s="65" t="s">
        <v>40</v>
      </c>
      <c r="D47" s="64">
        <v>1</v>
      </c>
      <c r="E47" s="64">
        <v>2</v>
      </c>
    </row>
    <row r="48" spans="2:5" x14ac:dyDescent="0.25">
      <c r="B48" s="66">
        <v>10</v>
      </c>
      <c r="C48" s="65" t="s">
        <v>49</v>
      </c>
      <c r="D48" s="64">
        <v>-1</v>
      </c>
      <c r="E48" s="64">
        <v>-1</v>
      </c>
    </row>
    <row r="49" spans="1:5" x14ac:dyDescent="0.25">
      <c r="B49" s="66">
        <v>11</v>
      </c>
      <c r="C49" s="65" t="s">
        <v>43</v>
      </c>
      <c r="D49" s="64">
        <v>1</v>
      </c>
      <c r="E49" s="64">
        <v>1</v>
      </c>
    </row>
    <row r="50" spans="1:5" x14ac:dyDescent="0.25">
      <c r="B50" s="66">
        <v>12</v>
      </c>
      <c r="C50" s="65" t="s">
        <v>48</v>
      </c>
      <c r="D50" s="64">
        <v>-1</v>
      </c>
      <c r="E50" s="64">
        <v>-2</v>
      </c>
    </row>
    <row r="51" spans="1:5" x14ac:dyDescent="0.25">
      <c r="B51" s="66">
        <v>13</v>
      </c>
      <c r="C51" s="65" t="s">
        <v>28</v>
      </c>
      <c r="D51" s="64" t="s">
        <v>59</v>
      </c>
      <c r="E51" s="64" t="s">
        <v>59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17:E17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7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18 E5:E6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7">
      <iconSet iconSet="3Arrows">
        <cfvo type="percent" val="0"/>
        <cfvo type="percent" val="33"/>
        <cfvo type="percent" val="67"/>
      </iconSet>
    </cfRule>
  </conditionalFormatting>
  <conditionalFormatting sqref="D8:D18 E1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17 D8:D11 D14:D18 E6:E7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8:E18 E5:E7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5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4:E35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0:E20 D30:E30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1:D35 D20:E20 E30 D37:E3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1:D37 D21:D29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D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3:D5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51 D41:D44 D47:D50 D39:E39 E41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38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Q3" sqref="Q3:Q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70</v>
      </c>
      <c r="D2" s="114" t="s">
        <v>75</v>
      </c>
      <c r="E2" s="48" t="s">
        <v>61</v>
      </c>
      <c r="F2" s="48" t="s">
        <v>71</v>
      </c>
      <c r="G2" s="49" t="s">
        <v>62</v>
      </c>
      <c r="H2" s="116" t="s">
        <v>63</v>
      </c>
      <c r="I2" s="50" t="s">
        <v>76</v>
      </c>
      <c r="J2" s="50" t="s">
        <v>77</v>
      </c>
      <c r="K2" s="51" t="s">
        <v>64</v>
      </c>
      <c r="L2" s="51" t="s">
        <v>65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78</v>
      </c>
      <c r="R2" s="52" t="s">
        <v>79</v>
      </c>
      <c r="S2" s="53" t="s">
        <v>66</v>
      </c>
      <c r="T2" s="53" t="s">
        <v>67</v>
      </c>
    </row>
    <row r="3" spans="1:23" s="45" customFormat="1" x14ac:dyDescent="0.25">
      <c r="B3" s="41" t="s">
        <v>52</v>
      </c>
      <c r="C3" s="93">
        <v>2.39</v>
      </c>
      <c r="D3" s="100">
        <v>0.61</v>
      </c>
      <c r="E3" s="100">
        <v>284.81263999999999</v>
      </c>
      <c r="F3" s="71">
        <v>1110378530</v>
      </c>
      <c r="G3" s="100">
        <v>92.138360000000006</v>
      </c>
      <c r="H3" s="71">
        <v>359213182</v>
      </c>
      <c r="I3" s="104">
        <v>0.14812</v>
      </c>
      <c r="J3" s="71">
        <v>578097</v>
      </c>
      <c r="K3" s="71">
        <v>12714</v>
      </c>
      <c r="L3" s="71">
        <v>49567873</v>
      </c>
      <c r="M3" s="85"/>
      <c r="N3" s="80"/>
      <c r="O3" s="80"/>
      <c r="P3" s="80"/>
      <c r="Q3" s="100">
        <v>111.01912</v>
      </c>
      <c r="R3" s="71">
        <v>433295195</v>
      </c>
      <c r="S3" s="96">
        <v>2587.52</v>
      </c>
      <c r="T3" s="71">
        <v>140398900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2.4300000000000002</v>
      </c>
      <c r="D5" s="117">
        <v>0.93</v>
      </c>
      <c r="E5" s="101">
        <v>48.962629999999997</v>
      </c>
      <c r="F5" s="111">
        <v>1717658</v>
      </c>
      <c r="G5" s="101">
        <v>192.56609</v>
      </c>
      <c r="H5" s="89">
        <v>6755411</v>
      </c>
      <c r="I5" s="106">
        <v>6.9519999999999998E-2</v>
      </c>
      <c r="J5" s="89">
        <v>2414</v>
      </c>
      <c r="K5" s="109">
        <v>10580</v>
      </c>
      <c r="L5" s="89">
        <v>371160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10.72057</v>
      </c>
      <c r="R5" s="89">
        <v>372261</v>
      </c>
      <c r="S5" s="98">
        <v>1401.3119999999999</v>
      </c>
      <c r="T5" s="89">
        <v>1342500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2.61</v>
      </c>
      <c r="D6" s="117">
        <v>0.59</v>
      </c>
      <c r="E6" s="101">
        <v>779.39111000000003</v>
      </c>
      <c r="F6" s="111">
        <v>47596636</v>
      </c>
      <c r="G6" s="101">
        <v>68.784999999999997</v>
      </c>
      <c r="H6" s="89">
        <v>4200631</v>
      </c>
      <c r="I6" s="106">
        <v>5.5309999999999998E-2</v>
      </c>
      <c r="J6" s="89">
        <v>3326</v>
      </c>
      <c r="K6" s="109">
        <v>14346</v>
      </c>
      <c r="L6" s="89">
        <v>876101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40.674770000000002</v>
      </c>
      <c r="R6" s="89">
        <v>2445733</v>
      </c>
      <c r="S6" s="98">
        <v>2407.6619999999998</v>
      </c>
      <c r="T6" s="89">
        <v>3546500</v>
      </c>
    </row>
    <row r="7" spans="1:23" s="38" customFormat="1" x14ac:dyDescent="0.25">
      <c r="A7" s="38">
        <v>3</v>
      </c>
      <c r="B7" s="39" t="s">
        <v>46</v>
      </c>
      <c r="C7" s="81">
        <v>2.19</v>
      </c>
      <c r="D7" s="117">
        <v>0.38</v>
      </c>
      <c r="E7" s="101">
        <v>188.85679999999999</v>
      </c>
      <c r="F7" s="111">
        <v>5367499</v>
      </c>
      <c r="G7" s="101">
        <v>66.380600000000001</v>
      </c>
      <c r="H7" s="89">
        <v>1886603</v>
      </c>
      <c r="I7" s="106">
        <v>5.4719999999999998E-2</v>
      </c>
      <c r="J7" s="89">
        <v>1532</v>
      </c>
      <c r="K7" s="109">
        <v>9677</v>
      </c>
      <c r="L7" s="89">
        <v>275038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100.43492999999999</v>
      </c>
      <c r="R7" s="89">
        <v>2811676</v>
      </c>
      <c r="S7" s="98">
        <v>1665.981</v>
      </c>
      <c r="T7" s="89">
        <v>2290700</v>
      </c>
    </row>
    <row r="8" spans="1:23" s="38" customFormat="1" x14ac:dyDescent="0.25">
      <c r="A8" s="38">
        <v>4</v>
      </c>
      <c r="B8" s="39" t="s">
        <v>21</v>
      </c>
      <c r="C8" s="81">
        <v>2.37</v>
      </c>
      <c r="D8" s="117">
        <v>0.15</v>
      </c>
      <c r="E8" s="101">
        <v>145.38728</v>
      </c>
      <c r="F8" s="111">
        <v>4337775</v>
      </c>
      <c r="G8" s="101">
        <v>112.25870999999999</v>
      </c>
      <c r="H8" s="89">
        <v>3349351</v>
      </c>
      <c r="I8" s="106">
        <v>4.2709999999999998E-2</v>
      </c>
      <c r="J8" s="89">
        <v>1255</v>
      </c>
      <c r="K8" s="109">
        <v>13581</v>
      </c>
      <c r="L8" s="89">
        <v>405207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25.28951</v>
      </c>
      <c r="R8" s="89">
        <v>743107</v>
      </c>
      <c r="S8" s="98">
        <v>1959.616</v>
      </c>
      <c r="T8" s="89">
        <v>3985900</v>
      </c>
    </row>
    <row r="9" spans="1:23" s="38" customFormat="1" x14ac:dyDescent="0.25">
      <c r="A9" s="38">
        <v>5</v>
      </c>
      <c r="B9" s="39" t="s">
        <v>33</v>
      </c>
      <c r="C9" s="81">
        <v>2.4300000000000002</v>
      </c>
      <c r="D9" s="117">
        <v>0.22</v>
      </c>
      <c r="E9" s="101">
        <v>76.793559999999999</v>
      </c>
      <c r="F9" s="111">
        <v>1935044</v>
      </c>
      <c r="G9" s="101">
        <v>43.858519999999999</v>
      </c>
      <c r="H9" s="89">
        <v>1105147</v>
      </c>
      <c r="I9" s="106">
        <v>0.10657</v>
      </c>
      <c r="J9" s="89">
        <v>2661</v>
      </c>
      <c r="K9" s="109">
        <v>14614</v>
      </c>
      <c r="L9" s="89">
        <v>368256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9.1148600000000002</v>
      </c>
      <c r="R9" s="89">
        <v>227589</v>
      </c>
      <c r="S9" s="98">
        <v>2841.7249999999999</v>
      </c>
      <c r="T9" s="89">
        <v>3299200</v>
      </c>
    </row>
    <row r="10" spans="1:23" s="58" customFormat="1" x14ac:dyDescent="0.25">
      <c r="A10" s="58">
        <v>6</v>
      </c>
      <c r="B10" s="57" t="s">
        <v>45</v>
      </c>
      <c r="C10" s="81">
        <v>2.2999999999999998</v>
      </c>
      <c r="D10" s="117">
        <v>0.39</v>
      </c>
      <c r="E10" s="101">
        <v>52.412709999999997</v>
      </c>
      <c r="F10" s="111">
        <v>988661</v>
      </c>
      <c r="G10" s="101">
        <v>75.897099999999995</v>
      </c>
      <c r="H10" s="89">
        <v>1431647</v>
      </c>
      <c r="I10" s="106">
        <v>0.11244999999999999</v>
      </c>
      <c r="J10" s="89">
        <v>2100</v>
      </c>
      <c r="K10" s="109">
        <v>12088</v>
      </c>
      <c r="L10" s="89">
        <v>228013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5.3176399999999999</v>
      </c>
      <c r="R10" s="89">
        <v>99307</v>
      </c>
      <c r="S10" s="98">
        <v>2897.636</v>
      </c>
      <c r="T10" s="89">
        <v>4033500</v>
      </c>
      <c r="U10" s="38"/>
    </row>
    <row r="11" spans="1:23" s="38" customFormat="1" x14ac:dyDescent="0.25">
      <c r="A11" s="38">
        <v>7</v>
      </c>
      <c r="B11" s="39" t="s">
        <v>8</v>
      </c>
      <c r="C11" s="81">
        <v>3.08</v>
      </c>
      <c r="D11" s="117">
        <v>0.83</v>
      </c>
      <c r="E11" s="101">
        <v>1473.77133</v>
      </c>
      <c r="F11" s="111">
        <v>306612230</v>
      </c>
      <c r="G11" s="101">
        <v>181.51636999999999</v>
      </c>
      <c r="H11" s="89">
        <v>37763755</v>
      </c>
      <c r="I11" s="106">
        <v>6.8940000000000001E-2</v>
      </c>
      <c r="J11" s="89">
        <v>14402</v>
      </c>
      <c r="K11" s="109">
        <v>13151</v>
      </c>
      <c r="L11" s="89">
        <v>2736043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784.10981000000004</v>
      </c>
      <c r="R11" s="89">
        <v>163811517</v>
      </c>
      <c r="S11" s="98">
        <v>1554.7829999999999</v>
      </c>
      <c r="T11" s="89">
        <v>1668300</v>
      </c>
    </row>
    <row r="12" spans="1:23" s="38" customFormat="1" x14ac:dyDescent="0.25">
      <c r="A12" s="38">
        <v>8</v>
      </c>
      <c r="B12" s="39" t="s">
        <v>30</v>
      </c>
      <c r="C12" s="81">
        <v>2.11</v>
      </c>
      <c r="D12" s="117">
        <v>0.42</v>
      </c>
      <c r="E12" s="101">
        <v>50.150689999999997</v>
      </c>
      <c r="F12" s="111">
        <v>985411</v>
      </c>
      <c r="G12" s="101">
        <v>26.55031</v>
      </c>
      <c r="H12" s="89">
        <v>521687</v>
      </c>
      <c r="I12" s="106">
        <v>5.509E-2</v>
      </c>
      <c r="J12" s="89">
        <v>1075</v>
      </c>
      <c r="K12" s="109">
        <v>11725</v>
      </c>
      <c r="L12" s="89">
        <v>230379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2.6338200000000001</v>
      </c>
      <c r="R12" s="89">
        <v>51391</v>
      </c>
      <c r="S12" s="98">
        <v>1643.681</v>
      </c>
      <c r="T12" s="89">
        <v>2002000</v>
      </c>
    </row>
    <row r="13" spans="1:23" s="38" customFormat="1" x14ac:dyDescent="0.25">
      <c r="A13" s="38">
        <v>9</v>
      </c>
      <c r="B13" s="39" t="s">
        <v>34</v>
      </c>
      <c r="C13" s="81">
        <v>2.0499999999999998</v>
      </c>
      <c r="D13" s="117">
        <v>0.53</v>
      </c>
      <c r="E13" s="101">
        <v>27.05622</v>
      </c>
      <c r="F13" s="111">
        <v>1402378</v>
      </c>
      <c r="G13" s="101">
        <v>36.379460000000002</v>
      </c>
      <c r="H13" s="89">
        <v>1885620</v>
      </c>
      <c r="I13" s="106">
        <v>5.1180000000000003E-2</v>
      </c>
      <c r="J13" s="89">
        <v>2625</v>
      </c>
      <c r="K13" s="109">
        <v>9344</v>
      </c>
      <c r="L13" s="89">
        <v>484297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5.7134799999999997</v>
      </c>
      <c r="R13" s="89">
        <v>293050</v>
      </c>
      <c r="S13" s="98">
        <v>1994.82</v>
      </c>
      <c r="T13" s="89">
        <v>4620000</v>
      </c>
    </row>
    <row r="14" spans="1:23" s="38" customFormat="1" x14ac:dyDescent="0.25">
      <c r="A14" s="38">
        <v>10</v>
      </c>
      <c r="B14" s="39" t="s">
        <v>49</v>
      </c>
      <c r="C14" s="81">
        <v>2.29</v>
      </c>
      <c r="D14" s="117">
        <v>0.45</v>
      </c>
      <c r="E14" s="101">
        <v>86.13552</v>
      </c>
      <c r="F14" s="111">
        <v>1119934</v>
      </c>
      <c r="G14" s="101">
        <v>50.604059999999997</v>
      </c>
      <c r="H14" s="89">
        <v>657954</v>
      </c>
      <c r="I14" s="106">
        <v>3.1510000000000003E-2</v>
      </c>
      <c r="J14" s="89">
        <v>406</v>
      </c>
      <c r="K14" s="109">
        <v>10895</v>
      </c>
      <c r="L14" s="89">
        <v>141655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2.2272799999999999</v>
      </c>
      <c r="R14" s="89">
        <v>28694</v>
      </c>
      <c r="S14" s="98">
        <v>2327.125</v>
      </c>
      <c r="T14" s="89">
        <v>3283600</v>
      </c>
    </row>
    <row r="15" spans="1:23" s="38" customFormat="1" x14ac:dyDescent="0.25">
      <c r="A15" s="38">
        <v>11</v>
      </c>
      <c r="B15" s="39" t="s">
        <v>16</v>
      </c>
      <c r="C15" s="81">
        <v>2.42</v>
      </c>
      <c r="D15" s="117">
        <v>0.79</v>
      </c>
      <c r="E15" s="101">
        <v>829.22886000000005</v>
      </c>
      <c r="F15" s="111">
        <v>28765949</v>
      </c>
      <c r="G15" s="101">
        <v>76.749840000000006</v>
      </c>
      <c r="H15" s="89">
        <v>2662452</v>
      </c>
      <c r="I15" s="106">
        <v>2.7029999999999998E-2</v>
      </c>
      <c r="J15" s="89">
        <v>932</v>
      </c>
      <c r="K15" s="109">
        <v>15348</v>
      </c>
      <c r="L15" s="89">
        <v>532424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34.019579999999998</v>
      </c>
      <c r="R15" s="89">
        <v>1172961</v>
      </c>
      <c r="S15" s="98">
        <v>1766.2750000000001</v>
      </c>
      <c r="T15" s="89">
        <v>1112800</v>
      </c>
    </row>
    <row r="16" spans="1:23" s="38" customFormat="1" x14ac:dyDescent="0.25">
      <c r="A16" s="38">
        <v>12</v>
      </c>
      <c r="B16" s="39" t="s">
        <v>38</v>
      </c>
      <c r="C16" s="81">
        <v>2.12</v>
      </c>
      <c r="D16" s="117">
        <v>0.52</v>
      </c>
      <c r="E16" s="101">
        <v>61.717610000000001</v>
      </c>
      <c r="F16" s="111">
        <v>2054826</v>
      </c>
      <c r="G16" s="101">
        <v>49.59104</v>
      </c>
      <c r="H16" s="89">
        <v>1651084</v>
      </c>
      <c r="I16" s="106">
        <v>0.11189</v>
      </c>
      <c r="J16" s="89">
        <v>3712</v>
      </c>
      <c r="K16" s="109">
        <v>10584</v>
      </c>
      <c r="L16" s="89">
        <v>352372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18.121870000000001</v>
      </c>
      <c r="R16" s="89">
        <v>601211</v>
      </c>
      <c r="S16" s="98">
        <v>1614.7560000000001</v>
      </c>
      <c r="T16" s="89">
        <v>4204800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17">
        <v>0.61</v>
      </c>
      <c r="E17" s="101">
        <v>427.03201999999999</v>
      </c>
      <c r="F17" s="111">
        <v>44588975</v>
      </c>
      <c r="G17" s="101">
        <v>40.710859999999997</v>
      </c>
      <c r="H17" s="89">
        <v>4250865</v>
      </c>
      <c r="I17" s="106">
        <v>4.2099999999999999E-2</v>
      </c>
      <c r="J17" s="89">
        <v>4339</v>
      </c>
      <c r="K17" s="109">
        <v>12606</v>
      </c>
      <c r="L17" s="89">
        <v>1316311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21.065729999999999</v>
      </c>
      <c r="R17" s="89">
        <v>2171076</v>
      </c>
      <c r="S17" s="98">
        <v>2385.6790000000001</v>
      </c>
      <c r="T17" s="89">
        <v>1285900</v>
      </c>
    </row>
    <row r="18" spans="1:20" s="38" customFormat="1" x14ac:dyDescent="0.25">
      <c r="A18" s="38">
        <v>14</v>
      </c>
      <c r="B18" s="39" t="s">
        <v>26</v>
      </c>
      <c r="C18" s="81">
        <v>2.2000000000000002</v>
      </c>
      <c r="D18" s="117">
        <v>0.28000000000000003</v>
      </c>
      <c r="E18" s="101">
        <v>69.012990000000002</v>
      </c>
      <c r="F18" s="111">
        <v>2922079</v>
      </c>
      <c r="G18" s="101">
        <v>32.797240000000002</v>
      </c>
      <c r="H18" s="89">
        <v>1388668</v>
      </c>
      <c r="I18" s="106">
        <v>4.5539999999999997E-2</v>
      </c>
      <c r="J18" s="89">
        <v>1894</v>
      </c>
      <c r="K18" s="109">
        <v>13308</v>
      </c>
      <c r="L18" s="89">
        <v>563465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24.21069</v>
      </c>
      <c r="R18" s="89">
        <v>1006850</v>
      </c>
      <c r="S18" s="98">
        <v>2631.0459999999998</v>
      </c>
      <c r="T18" s="89">
        <v>5259500</v>
      </c>
    </row>
    <row r="19" spans="1:20" s="38" customFormat="1" x14ac:dyDescent="0.25">
      <c r="A19" s="38">
        <v>15</v>
      </c>
      <c r="B19" s="39" t="s">
        <v>18</v>
      </c>
      <c r="C19" s="81">
        <v>4.26</v>
      </c>
      <c r="D19" s="117">
        <v>0.41</v>
      </c>
      <c r="E19" s="101">
        <v>103.727</v>
      </c>
      <c r="F19" s="111">
        <v>1682037</v>
      </c>
      <c r="G19" s="101">
        <v>145.59959000000001</v>
      </c>
      <c r="H19" s="89">
        <v>2361043</v>
      </c>
      <c r="I19" s="106">
        <v>0.34622000000000003</v>
      </c>
      <c r="J19" s="89">
        <v>5517</v>
      </c>
      <c r="K19" s="109">
        <v>19708</v>
      </c>
      <c r="L19" s="89">
        <v>319582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25.144459999999999</v>
      </c>
      <c r="R19" s="89">
        <v>400677</v>
      </c>
      <c r="S19" s="98">
        <v>2411.5</v>
      </c>
      <c r="T19" s="89">
        <v>1162300</v>
      </c>
    </row>
    <row r="20" spans="1:20" s="38" customFormat="1" x14ac:dyDescent="0.25">
      <c r="A20" s="38">
        <v>16</v>
      </c>
      <c r="B20" s="39" t="s">
        <v>20</v>
      </c>
      <c r="C20" s="81">
        <v>2.74</v>
      </c>
      <c r="D20" s="117">
        <v>0.56999999999999995</v>
      </c>
      <c r="E20" s="101">
        <v>107.40379</v>
      </c>
      <c r="F20" s="111">
        <v>5426684</v>
      </c>
      <c r="G20" s="101">
        <v>99.812569999999994</v>
      </c>
      <c r="H20" s="89">
        <v>5043130</v>
      </c>
      <c r="I20" s="106">
        <v>0.61846000000000001</v>
      </c>
      <c r="J20" s="89">
        <v>31892</v>
      </c>
      <c r="K20" s="109">
        <v>12729</v>
      </c>
      <c r="L20" s="89">
        <v>643133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41.762540000000001</v>
      </c>
      <c r="R20" s="89">
        <v>2153569</v>
      </c>
      <c r="S20" s="98">
        <v>2055.913</v>
      </c>
      <c r="T20" s="89">
        <v>2208100</v>
      </c>
    </row>
    <row r="21" spans="1:20" s="38" customFormat="1" x14ac:dyDescent="0.25">
      <c r="A21" s="38">
        <v>17</v>
      </c>
      <c r="B21" s="39" t="s">
        <v>48</v>
      </c>
      <c r="C21" s="81">
        <v>2.21</v>
      </c>
      <c r="D21" s="117">
        <v>0.33</v>
      </c>
      <c r="E21" s="101">
        <v>55.178280000000001</v>
      </c>
      <c r="F21" s="111">
        <v>1204873</v>
      </c>
      <c r="G21" s="101">
        <v>40.760210000000001</v>
      </c>
      <c r="H21" s="89">
        <v>890040</v>
      </c>
      <c r="I21" s="106">
        <v>1.8169999999999999E-2</v>
      </c>
      <c r="J21" s="89">
        <v>392</v>
      </c>
      <c r="K21" s="109">
        <v>9256</v>
      </c>
      <c r="L21" s="89">
        <v>202116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24.188189999999999</v>
      </c>
      <c r="R21" s="89">
        <v>521715</v>
      </c>
      <c r="S21" s="98">
        <v>1770.7470000000001</v>
      </c>
      <c r="T21" s="89">
        <v>2117800</v>
      </c>
    </row>
    <row r="22" spans="1:20" s="38" customFormat="1" x14ac:dyDescent="0.25">
      <c r="A22" s="38">
        <v>18</v>
      </c>
      <c r="B22" s="39" t="s">
        <v>12</v>
      </c>
      <c r="C22" s="81">
        <v>2.88</v>
      </c>
      <c r="D22" s="117">
        <v>1.1499999999999999</v>
      </c>
      <c r="E22" s="101">
        <v>446.65143</v>
      </c>
      <c r="F22" s="111">
        <v>38231576</v>
      </c>
      <c r="G22" s="101">
        <v>156.53086999999999</v>
      </c>
      <c r="H22" s="89">
        <v>13398416</v>
      </c>
      <c r="I22" s="106">
        <v>0.16425999999999999</v>
      </c>
      <c r="J22" s="89">
        <v>14062</v>
      </c>
      <c r="K22" s="109">
        <v>13230</v>
      </c>
      <c r="L22" s="89">
        <v>1132394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193.05483000000001</v>
      </c>
      <c r="R22" s="89">
        <v>16526652</v>
      </c>
      <c r="S22" s="98">
        <v>2932.317</v>
      </c>
      <c r="T22" s="89">
        <v>1829800</v>
      </c>
    </row>
    <row r="23" spans="1:20" s="38" customFormat="1" x14ac:dyDescent="0.25">
      <c r="A23" s="38">
        <v>19</v>
      </c>
      <c r="B23" s="39" t="s">
        <v>25</v>
      </c>
      <c r="C23" s="81">
        <v>2.4500000000000002</v>
      </c>
      <c r="D23" s="117">
        <v>0.51</v>
      </c>
      <c r="E23" s="101">
        <v>565.65588000000002</v>
      </c>
      <c r="F23" s="111">
        <v>30758670</v>
      </c>
      <c r="G23" s="101">
        <v>51.63308</v>
      </c>
      <c r="H23" s="89">
        <v>2807652</v>
      </c>
      <c r="I23" s="106">
        <v>7.5649999999999995E-2</v>
      </c>
      <c r="J23" s="89">
        <v>4062</v>
      </c>
      <c r="K23" s="109">
        <v>13461</v>
      </c>
      <c r="L23" s="89">
        <v>731990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96.121769999999998</v>
      </c>
      <c r="R23" s="89">
        <v>5161547</v>
      </c>
      <c r="S23" s="98">
        <v>2250.0430000000001</v>
      </c>
      <c r="T23" s="89">
        <v>3415600</v>
      </c>
    </row>
    <row r="24" spans="1:20" s="38" customFormat="1" x14ac:dyDescent="0.25">
      <c r="A24" s="38">
        <v>20</v>
      </c>
      <c r="B24" s="39" t="s">
        <v>35</v>
      </c>
      <c r="C24" s="81">
        <v>2.2599999999999998</v>
      </c>
      <c r="D24" s="117">
        <v>1.03</v>
      </c>
      <c r="E24" s="102">
        <v>87.346909999999994</v>
      </c>
      <c r="F24" s="112">
        <v>14471724</v>
      </c>
      <c r="G24" s="102">
        <v>44.662309999999998</v>
      </c>
      <c r="H24" s="89">
        <v>7399696</v>
      </c>
      <c r="I24" s="107">
        <v>0.10795</v>
      </c>
      <c r="J24" s="89">
        <v>17911</v>
      </c>
      <c r="K24" s="109">
        <v>12234</v>
      </c>
      <c r="L24" s="89">
        <v>2026861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23.107009999999999</v>
      </c>
      <c r="R24" s="89">
        <v>3833800</v>
      </c>
      <c r="S24" s="98">
        <v>3723.72</v>
      </c>
      <c r="T24" s="89">
        <v>8732100</v>
      </c>
    </row>
    <row r="25" spans="1:20" s="46" customFormat="1" x14ac:dyDescent="0.25">
      <c r="A25" s="38">
        <v>21</v>
      </c>
      <c r="B25" s="47" t="s">
        <v>43</v>
      </c>
      <c r="C25" s="81">
        <v>2.21</v>
      </c>
      <c r="D25" s="117">
        <v>0.37</v>
      </c>
      <c r="E25" s="101">
        <v>30.710629999999998</v>
      </c>
      <c r="F25" s="111">
        <v>419845</v>
      </c>
      <c r="G25" s="101">
        <v>43.290759999999999</v>
      </c>
      <c r="H25" s="89">
        <v>591828</v>
      </c>
      <c r="I25" s="106">
        <v>3.7269999999999998E-2</v>
      </c>
      <c r="J25" s="89">
        <v>500</v>
      </c>
      <c r="K25" s="109">
        <v>10326</v>
      </c>
      <c r="L25" s="89">
        <v>141169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5.4977999999999998</v>
      </c>
      <c r="R25" s="89">
        <v>73753</v>
      </c>
      <c r="S25" s="98">
        <v>2308.2159999999999</v>
      </c>
      <c r="T25" s="89">
        <v>1740400</v>
      </c>
    </row>
    <row r="26" spans="1:20" s="38" customFormat="1" x14ac:dyDescent="0.25">
      <c r="A26" s="38">
        <v>22</v>
      </c>
      <c r="B26" s="39" t="s">
        <v>39</v>
      </c>
      <c r="C26" s="81">
        <v>1.98</v>
      </c>
      <c r="D26" s="117">
        <v>0.41</v>
      </c>
      <c r="E26" s="101">
        <v>44.63908</v>
      </c>
      <c r="F26" s="111">
        <v>667131</v>
      </c>
      <c r="G26" s="101">
        <v>51.63232</v>
      </c>
      <c r="H26" s="89">
        <v>771645</v>
      </c>
      <c r="I26" s="106">
        <v>0.18226999999999999</v>
      </c>
      <c r="J26" s="89">
        <v>2688</v>
      </c>
      <c r="K26" s="109">
        <v>14295</v>
      </c>
      <c r="L26" s="89">
        <v>213637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6.3694300000000004</v>
      </c>
      <c r="R26" s="89">
        <v>93930</v>
      </c>
      <c r="S26" s="98">
        <v>922.37699999999995</v>
      </c>
      <c r="T26" s="89">
        <v>887300</v>
      </c>
    </row>
    <row r="27" spans="1:20" s="38" customFormat="1" x14ac:dyDescent="0.25">
      <c r="A27" s="38">
        <v>23</v>
      </c>
      <c r="B27" s="39" t="s">
        <v>36</v>
      </c>
      <c r="C27" s="81">
        <v>2.2799999999999998</v>
      </c>
      <c r="D27" s="117">
        <v>0.36</v>
      </c>
      <c r="E27" s="101">
        <v>52.076560000000001</v>
      </c>
      <c r="F27" s="111">
        <v>2648197</v>
      </c>
      <c r="G27" s="101">
        <v>49.927219999999998</v>
      </c>
      <c r="H27" s="89">
        <v>2538899</v>
      </c>
      <c r="I27" s="106">
        <v>0.13305</v>
      </c>
      <c r="J27" s="89">
        <v>6764</v>
      </c>
      <c r="K27" s="109">
        <v>10141</v>
      </c>
      <c r="L27" s="89">
        <v>515704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12.50285</v>
      </c>
      <c r="R27" s="89">
        <v>635645</v>
      </c>
      <c r="S27" s="98">
        <v>2328.23</v>
      </c>
      <c r="T27" s="89">
        <v>4444600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3.76</v>
      </c>
      <c r="D28" s="117">
        <v>0.22</v>
      </c>
      <c r="E28" s="101">
        <v>232.63255000000001</v>
      </c>
      <c r="F28" s="111">
        <v>10342378</v>
      </c>
      <c r="G28" s="101">
        <v>209.28836000000001</v>
      </c>
      <c r="H28" s="89">
        <v>9304542</v>
      </c>
      <c r="I28" s="106">
        <v>0.78959999999999997</v>
      </c>
      <c r="J28" s="89">
        <v>37445</v>
      </c>
      <c r="K28" s="109">
        <v>14850</v>
      </c>
      <c r="L28" s="89">
        <v>660184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136.56241</v>
      </c>
      <c r="R28" s="89">
        <v>6476199</v>
      </c>
      <c r="S28" s="98">
        <v>4030.6970000000001</v>
      </c>
      <c r="T28" s="89">
        <v>5465600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2.77</v>
      </c>
      <c r="D29" s="117">
        <v>0.4</v>
      </c>
      <c r="E29" s="101">
        <v>746.57705999999996</v>
      </c>
      <c r="F29" s="111">
        <v>60993106</v>
      </c>
      <c r="G29" s="101">
        <v>46.753419999999998</v>
      </c>
      <c r="H29" s="89">
        <v>3819614</v>
      </c>
      <c r="I29" s="106">
        <v>8.7299999999999999E-3</v>
      </c>
      <c r="J29" s="89">
        <v>708</v>
      </c>
      <c r="K29" s="109">
        <v>13139</v>
      </c>
      <c r="L29" s="89">
        <v>1073446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46.245629999999998</v>
      </c>
      <c r="R29" s="89">
        <v>3749087</v>
      </c>
      <c r="S29" s="98">
        <v>2247.84</v>
      </c>
      <c r="T29" s="89">
        <v>2182700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2.37</v>
      </c>
      <c r="D30" s="117">
        <v>0.47</v>
      </c>
      <c r="E30" s="101">
        <v>67.725830000000002</v>
      </c>
      <c r="F30" s="111">
        <v>2845907</v>
      </c>
      <c r="G30" s="101">
        <v>45.341589999999997</v>
      </c>
      <c r="H30" s="89">
        <v>1905299</v>
      </c>
      <c r="I30" s="106">
        <v>0.10483000000000001</v>
      </c>
      <c r="J30" s="89">
        <v>4362</v>
      </c>
      <c r="K30" s="109">
        <v>9866</v>
      </c>
      <c r="L30" s="89">
        <v>414596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35.072499999999998</v>
      </c>
      <c r="R30" s="89">
        <v>1459402</v>
      </c>
      <c r="S30" s="98">
        <v>3975.6880000000001</v>
      </c>
      <c r="T30" s="89">
        <v>3450900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2.4900000000000002</v>
      </c>
      <c r="D31" s="117">
        <v>0.47</v>
      </c>
      <c r="E31" s="102">
        <v>438.11590999999999</v>
      </c>
      <c r="F31" s="112">
        <v>13259140</v>
      </c>
      <c r="G31" s="102">
        <v>28.455030000000001</v>
      </c>
      <c r="H31" s="89">
        <v>861163</v>
      </c>
      <c r="I31" s="107">
        <v>2.4680000000000001E-2</v>
      </c>
      <c r="J31" s="89">
        <v>742</v>
      </c>
      <c r="K31" s="109">
        <v>13927</v>
      </c>
      <c r="L31" s="89">
        <v>421486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101.32351</v>
      </c>
      <c r="R31" s="89">
        <v>3046190</v>
      </c>
      <c r="S31" s="98">
        <v>2849.4009999999998</v>
      </c>
      <c r="T31" s="89">
        <v>575600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2</v>
      </c>
      <c r="D32" s="117">
        <v>0.55000000000000004</v>
      </c>
      <c r="E32" s="103">
        <v>45.093179999999997</v>
      </c>
      <c r="F32" s="113">
        <v>1262654</v>
      </c>
      <c r="G32" s="103">
        <v>62.730220000000003</v>
      </c>
      <c r="H32" s="89">
        <v>1756509</v>
      </c>
      <c r="I32" s="108">
        <v>0.10901</v>
      </c>
      <c r="J32" s="89">
        <v>3018</v>
      </c>
      <c r="K32" s="109">
        <v>10917</v>
      </c>
      <c r="L32" s="89">
        <v>305679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26.903020000000001</v>
      </c>
      <c r="R32" s="89">
        <v>744837</v>
      </c>
      <c r="S32" s="98">
        <v>2435.9459999999999</v>
      </c>
      <c r="T32" s="89">
        <v>2565100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2.33</v>
      </c>
      <c r="D33" s="117">
        <v>0.66</v>
      </c>
      <c r="E33" s="103">
        <v>40.587510000000002</v>
      </c>
      <c r="F33" s="113">
        <v>792390</v>
      </c>
      <c r="G33" s="103">
        <v>90.201809999999995</v>
      </c>
      <c r="H33" s="89">
        <v>1761010</v>
      </c>
      <c r="I33" s="108">
        <v>6.8970000000000004E-2</v>
      </c>
      <c r="J33" s="89">
        <v>1333</v>
      </c>
      <c r="K33" s="109">
        <v>12207</v>
      </c>
      <c r="L33" s="89">
        <v>238319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10.35393</v>
      </c>
      <c r="R33" s="89">
        <v>200100</v>
      </c>
      <c r="S33" s="98">
        <v>4003.511</v>
      </c>
      <c r="T33" s="89">
        <v>3411000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2.79</v>
      </c>
      <c r="D34" s="117">
        <v>0.81</v>
      </c>
      <c r="E34" s="101">
        <v>400.84647999999999</v>
      </c>
      <c r="F34" s="111">
        <v>110441221</v>
      </c>
      <c r="G34" s="101">
        <v>215.28515999999999</v>
      </c>
      <c r="H34" s="89">
        <v>59315368</v>
      </c>
      <c r="I34" s="106">
        <v>8.3499999999999998E-3</v>
      </c>
      <c r="J34" s="89">
        <v>2306</v>
      </c>
      <c r="K34" s="109">
        <v>12822</v>
      </c>
      <c r="L34" s="89">
        <v>3532609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302.24119999999999</v>
      </c>
      <c r="R34" s="89">
        <v>83517103</v>
      </c>
      <c r="S34" s="98">
        <v>2863.5169999999998</v>
      </c>
      <c r="T34" s="89">
        <v>3599400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3.88</v>
      </c>
      <c r="D35" s="117">
        <v>0.45</v>
      </c>
      <c r="E35" s="101">
        <v>940.49321999999995</v>
      </c>
      <c r="F35" s="111">
        <v>12268734</v>
      </c>
      <c r="G35" s="101">
        <v>545.87099000000001</v>
      </c>
      <c r="H35" s="89">
        <v>7120887</v>
      </c>
      <c r="I35" s="106">
        <v>2.12E-2</v>
      </c>
      <c r="J35" s="89">
        <v>271</v>
      </c>
      <c r="K35" s="109">
        <v>11939</v>
      </c>
      <c r="L35" s="89">
        <v>155743</v>
      </c>
      <c r="M35" s="83">
        <v>4.2</v>
      </c>
      <c r="N35" s="82">
        <v>45</v>
      </c>
      <c r="O35" s="84">
        <v>0</v>
      </c>
      <c r="P35" s="82">
        <v>45</v>
      </c>
      <c r="Q35" s="101">
        <v>238.30551</v>
      </c>
      <c r="R35" s="89">
        <v>3046021</v>
      </c>
      <c r="S35" s="98">
        <v>2200.6329999999998</v>
      </c>
      <c r="T35" s="89">
        <v>2172000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2.5</v>
      </c>
      <c r="D36" s="117">
        <v>0.35</v>
      </c>
      <c r="E36" s="101">
        <v>710.63171999999997</v>
      </c>
      <c r="F36" s="111">
        <v>39843699</v>
      </c>
      <c r="G36" s="101">
        <v>118.35148</v>
      </c>
      <c r="H36" s="89">
        <v>6635731</v>
      </c>
      <c r="I36" s="106">
        <v>6.9669999999999996E-2</v>
      </c>
      <c r="J36" s="89">
        <v>3856</v>
      </c>
      <c r="K36" s="109">
        <v>11533</v>
      </c>
      <c r="L36" s="89">
        <v>646613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84.897999999999996</v>
      </c>
      <c r="R36" s="89">
        <v>4698595</v>
      </c>
      <c r="S36" s="98">
        <v>2611.0929999999998</v>
      </c>
      <c r="T36" s="89">
        <v>3645100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2.94</v>
      </c>
      <c r="D37" s="117">
        <v>0.55000000000000004</v>
      </c>
      <c r="E37" s="101">
        <v>49.32188</v>
      </c>
      <c r="F37" s="111">
        <v>1981260</v>
      </c>
      <c r="G37" s="101">
        <v>232.90705</v>
      </c>
      <c r="H37" s="89">
        <v>9355876</v>
      </c>
      <c r="I37" s="106">
        <v>1.89375</v>
      </c>
      <c r="J37" s="89">
        <v>85321</v>
      </c>
      <c r="K37" s="109">
        <v>11822</v>
      </c>
      <c r="L37" s="89">
        <v>474891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11.57023</v>
      </c>
      <c r="R37" s="89">
        <v>521285</v>
      </c>
      <c r="S37" s="98">
        <v>2390.7440000000001</v>
      </c>
      <c r="T37" s="89">
        <v>3853900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2.02</v>
      </c>
      <c r="D38" s="117">
        <v>0.3</v>
      </c>
      <c r="E38" s="101">
        <v>26.610050000000001</v>
      </c>
      <c r="F38" s="111">
        <v>666635</v>
      </c>
      <c r="G38" s="101">
        <v>41.119230000000002</v>
      </c>
      <c r="H38" s="89">
        <v>1030119</v>
      </c>
      <c r="I38" s="106">
        <v>9.8890000000000006E-2</v>
      </c>
      <c r="J38" s="89">
        <v>2451</v>
      </c>
      <c r="K38" s="109">
        <v>9216</v>
      </c>
      <c r="L38" s="89">
        <v>230867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5.4863600000000003</v>
      </c>
      <c r="R38" s="89">
        <v>135974</v>
      </c>
      <c r="S38" s="98">
        <v>2652.96</v>
      </c>
      <c r="T38" s="89">
        <v>2393000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2.21</v>
      </c>
      <c r="D39" s="117">
        <v>0.7</v>
      </c>
      <c r="E39" s="101">
        <v>100.41378</v>
      </c>
      <c r="F39" s="111">
        <v>3116944</v>
      </c>
      <c r="G39" s="101">
        <v>95.372219999999999</v>
      </c>
      <c r="H39" s="89">
        <v>2960449</v>
      </c>
      <c r="I39" s="106">
        <v>6.2710000000000002E-2</v>
      </c>
      <c r="J39" s="89">
        <v>1932</v>
      </c>
      <c r="K39" s="109">
        <v>69495</v>
      </c>
      <c r="L39" s="89">
        <v>2157204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12.069459999999999</v>
      </c>
      <c r="R39" s="89">
        <v>371860</v>
      </c>
      <c r="S39" s="98">
        <v>1735.403</v>
      </c>
      <c r="T39" s="89">
        <v>3889000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2.54</v>
      </c>
      <c r="D40" s="117">
        <v>0.44</v>
      </c>
      <c r="E40" s="101">
        <v>861.73117999999999</v>
      </c>
      <c r="F40" s="111">
        <v>29809005</v>
      </c>
      <c r="G40" s="101">
        <v>125.33973</v>
      </c>
      <c r="H40" s="89">
        <v>4335752</v>
      </c>
      <c r="I40" s="106">
        <v>4.3090000000000003E-2</v>
      </c>
      <c r="J40" s="89">
        <v>1475</v>
      </c>
      <c r="K40" s="109">
        <v>12754</v>
      </c>
      <c r="L40" s="89">
        <v>441182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13.778589999999999</v>
      </c>
      <c r="R40" s="89">
        <v>471641</v>
      </c>
      <c r="S40" s="98">
        <v>2403.0189999999998</v>
      </c>
      <c r="T40" s="89">
        <v>3027800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2.4</v>
      </c>
      <c r="D41" s="117">
        <v>0.78</v>
      </c>
      <c r="E41" s="102">
        <v>19.654119999999999</v>
      </c>
      <c r="F41" s="112">
        <v>373448</v>
      </c>
      <c r="G41" s="102">
        <v>38.604970000000002</v>
      </c>
      <c r="H41" s="89">
        <v>733533</v>
      </c>
      <c r="I41" s="107">
        <v>6.7530000000000007E-2</v>
      </c>
      <c r="J41" s="89">
        <v>1256</v>
      </c>
      <c r="K41" s="109">
        <v>13085</v>
      </c>
      <c r="L41" s="89">
        <v>248628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1.54653</v>
      </c>
      <c r="R41" s="89">
        <v>28764</v>
      </c>
      <c r="S41" s="98">
        <v>2056.3380000000002</v>
      </c>
      <c r="T41" s="89">
        <v>1879500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2.1800000000000002</v>
      </c>
      <c r="D42" s="117">
        <v>0.33</v>
      </c>
      <c r="E42" s="101">
        <v>21.844889999999999</v>
      </c>
      <c r="F42" s="111">
        <v>481505</v>
      </c>
      <c r="G42" s="101">
        <v>54.459490000000002</v>
      </c>
      <c r="H42" s="89">
        <v>1200396</v>
      </c>
      <c r="I42" s="106">
        <v>6.3570000000000002E-2</v>
      </c>
      <c r="J42" s="89">
        <v>1372</v>
      </c>
      <c r="K42" s="109">
        <v>11838</v>
      </c>
      <c r="L42" s="89">
        <v>260932</v>
      </c>
      <c r="M42" s="83">
        <v>86</v>
      </c>
      <c r="N42" s="82">
        <v>1</v>
      </c>
      <c r="O42" s="84">
        <v>1</v>
      </c>
      <c r="P42" s="82">
        <v>1</v>
      </c>
      <c r="Q42" s="101">
        <v>4.4110899999999997</v>
      </c>
      <c r="R42" s="89">
        <v>95209</v>
      </c>
      <c r="S42" s="98">
        <v>3303.998</v>
      </c>
      <c r="T42" s="89">
        <v>2808400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3.16</v>
      </c>
      <c r="D43" s="117">
        <v>0.55000000000000004</v>
      </c>
      <c r="E43" s="101">
        <v>255.68901</v>
      </c>
      <c r="F43" s="111">
        <v>10572229</v>
      </c>
      <c r="G43" s="101">
        <v>174.37773999999999</v>
      </c>
      <c r="H43" s="89">
        <v>7210171</v>
      </c>
      <c r="I43" s="106">
        <v>0.17523</v>
      </c>
      <c r="J43" s="89">
        <v>7449</v>
      </c>
      <c r="K43" s="109">
        <v>10517</v>
      </c>
      <c r="L43" s="89">
        <v>434864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107.27906</v>
      </c>
      <c r="R43" s="89">
        <v>4560540</v>
      </c>
      <c r="S43" s="98">
        <v>5211.9120000000003</v>
      </c>
      <c r="T43" s="89">
        <v>20675700</v>
      </c>
    </row>
    <row r="44" spans="1:20" s="38" customFormat="1" x14ac:dyDescent="0.25">
      <c r="A44" s="38">
        <v>40</v>
      </c>
      <c r="B44" s="39" t="s">
        <v>28</v>
      </c>
      <c r="C44" s="81">
        <v>2.16</v>
      </c>
      <c r="D44" s="117">
        <v>0.78</v>
      </c>
      <c r="E44" s="102">
        <v>41.168849999999999</v>
      </c>
      <c r="F44" s="112">
        <v>569818</v>
      </c>
      <c r="G44" s="102">
        <v>64.149050000000003</v>
      </c>
      <c r="H44" s="89">
        <v>887887</v>
      </c>
      <c r="I44" s="107">
        <v>0.26223000000000002</v>
      </c>
      <c r="J44" s="89">
        <v>3613</v>
      </c>
      <c r="K44" s="109">
        <v>13204</v>
      </c>
      <c r="L44" s="89">
        <v>182752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21.10183</v>
      </c>
      <c r="R44" s="89">
        <v>290741</v>
      </c>
      <c r="S44" s="98">
        <v>1558.0619999999999</v>
      </c>
      <c r="T44" s="89">
        <v>1357100</v>
      </c>
    </row>
    <row r="45" spans="1:20" s="38" customFormat="1" x14ac:dyDescent="0.25">
      <c r="A45" s="38">
        <v>41</v>
      </c>
      <c r="B45" s="39" t="s">
        <v>32</v>
      </c>
      <c r="C45" s="81">
        <v>2.78</v>
      </c>
      <c r="D45" s="117">
        <v>0.6</v>
      </c>
      <c r="E45" s="101">
        <v>992.07330000000002</v>
      </c>
      <c r="F45" s="111">
        <v>18771019</v>
      </c>
      <c r="G45" s="101">
        <v>102.71407000000001</v>
      </c>
      <c r="H45" s="89">
        <v>1943453</v>
      </c>
      <c r="I45" s="106">
        <v>5.706E-2</v>
      </c>
      <c r="J45" s="89">
        <v>1066</v>
      </c>
      <c r="K45" s="109">
        <v>16080</v>
      </c>
      <c r="L45" s="89">
        <v>304251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105.71475</v>
      </c>
      <c r="R45" s="89">
        <v>1974963</v>
      </c>
      <c r="S45" s="98">
        <v>3574.19</v>
      </c>
      <c r="T45" s="89">
        <v>1351000</v>
      </c>
    </row>
    <row r="46" spans="1:20" s="38" customFormat="1" x14ac:dyDescent="0.25">
      <c r="A46" s="38">
        <v>42</v>
      </c>
      <c r="B46" s="39" t="s">
        <v>19</v>
      </c>
      <c r="C46" s="81">
        <v>2.13</v>
      </c>
      <c r="D46" s="117">
        <v>0.51</v>
      </c>
      <c r="E46" s="101">
        <v>69.419250000000005</v>
      </c>
      <c r="F46" s="111">
        <v>5303145</v>
      </c>
      <c r="G46" s="101">
        <v>42.600360000000002</v>
      </c>
      <c r="H46" s="89">
        <v>3254369</v>
      </c>
      <c r="I46" s="106">
        <v>3.8980000000000001E-2</v>
      </c>
      <c r="J46" s="89">
        <v>2950</v>
      </c>
      <c r="K46" s="109">
        <v>11337</v>
      </c>
      <c r="L46" s="89">
        <v>866097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24.482710000000001</v>
      </c>
      <c r="R46" s="89">
        <v>1852729</v>
      </c>
      <c r="S46" s="98">
        <v>3058.8409999999999</v>
      </c>
      <c r="T46" s="89">
        <v>2389000</v>
      </c>
    </row>
    <row r="47" spans="1:20" s="38" customFormat="1" x14ac:dyDescent="0.25">
      <c r="A47" s="38">
        <v>43</v>
      </c>
      <c r="B47" s="39" t="s">
        <v>31</v>
      </c>
      <c r="C47" s="81">
        <v>2.21</v>
      </c>
      <c r="D47" s="117">
        <v>0.54</v>
      </c>
      <c r="E47" s="101">
        <v>149.11099999999999</v>
      </c>
      <c r="F47" s="111">
        <v>3029339</v>
      </c>
      <c r="G47" s="101">
        <v>43.828119999999998</v>
      </c>
      <c r="H47" s="89">
        <v>890412</v>
      </c>
      <c r="I47" s="106">
        <v>0.10983999999999999</v>
      </c>
      <c r="J47" s="89">
        <v>2224</v>
      </c>
      <c r="K47" s="109">
        <v>12971</v>
      </c>
      <c r="L47" s="89">
        <v>263514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33.4392</v>
      </c>
      <c r="R47" s="89">
        <v>677077</v>
      </c>
      <c r="S47" s="98">
        <v>2700.5949999999998</v>
      </c>
      <c r="T47" s="89">
        <v>1234200</v>
      </c>
    </row>
    <row r="48" spans="1:20" s="38" customFormat="1" x14ac:dyDescent="0.25">
      <c r="A48" s="38">
        <v>44</v>
      </c>
      <c r="B48" s="39" t="s">
        <v>7</v>
      </c>
      <c r="C48" s="81">
        <v>2.97</v>
      </c>
      <c r="D48" s="117">
        <v>0.62</v>
      </c>
      <c r="E48" s="101">
        <v>131.69319999999999</v>
      </c>
      <c r="F48" s="111">
        <v>164875803</v>
      </c>
      <c r="G48" s="101">
        <v>67.009270000000001</v>
      </c>
      <c r="H48" s="89">
        <v>83893523</v>
      </c>
      <c r="I48" s="106">
        <v>0.20399</v>
      </c>
      <c r="J48" s="89">
        <v>256495</v>
      </c>
      <c r="K48" s="109">
        <v>13063</v>
      </c>
      <c r="L48" s="89">
        <v>16354340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51.914470000000001</v>
      </c>
      <c r="R48" s="89">
        <v>65276785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2.59</v>
      </c>
      <c r="D49" s="117">
        <v>0.51</v>
      </c>
      <c r="E49" s="101">
        <v>136.49073999999999</v>
      </c>
      <c r="F49" s="111">
        <v>72873359</v>
      </c>
      <c r="G49" s="101">
        <v>81.894220000000004</v>
      </c>
      <c r="H49" s="89">
        <v>43723895</v>
      </c>
      <c r="I49" s="106">
        <v>5.6180000000000001E-2</v>
      </c>
      <c r="J49" s="89">
        <v>29991</v>
      </c>
      <c r="K49" s="109">
        <v>9538</v>
      </c>
      <c r="L49" s="89">
        <v>5092369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84.037289999999999</v>
      </c>
      <c r="R49" s="89">
        <v>44862382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12287.223600000001</v>
      </c>
      <c r="F50" s="73"/>
      <c r="G50" s="61"/>
      <c r="H50" s="61"/>
      <c r="I50" s="61"/>
      <c r="J50" s="61"/>
      <c r="K50" s="61"/>
      <c r="L50" s="73">
        <f>SUM(L5:L49)</f>
        <v>49567873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1110378530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2020-04-06T14:03:56Z</dcterms:modified>
</cp:coreProperties>
</file>