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<sst xmlns="http://schemas.openxmlformats.org/spreadsheetml/2006/main" count="289" uniqueCount="81">
  <si>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</si>
  <si>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</si>
  <si>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</si>
  <si>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</si>
  <si>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</si>
  <si>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</si>
  <si>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</si>
  <si>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</si>
  <si>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</si>
  <si>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</si>
  <si>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</si>
  <si>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</si>
  <si>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</si>
  <si>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</si>
  <si>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</si>
  <si>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</si>
  <si>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</si>
  <si>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</si>
  <si>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</si>
  <si>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</si>
  <si>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</si>
  <si>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</si>
  <si>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</si>
  <si>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</si>
  <si>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</si>
  <si>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</si>
  <si>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</si>
  <si>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</si>
  <si>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</si>
  <si>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</si>
  <si>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</si>
  <si>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</si>
  <si>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</si>
  <si>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</si>
  <si>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</si>
  <si>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</si>
  <si>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</si>
  <si>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</si>
  <si>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</si>
  <si>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</si>
  <si>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</si>
  <si>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</si>
  <si>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</si>
  <si>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</si>
  <si>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</si>
  <si>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</si>
  <si>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</si>
  <si>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</si>
  <si>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</si>
  <si>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</si>
  <si>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</si>
  <si>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</si>
  <si>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</si>
  <si>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</si>
  <si>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</si>
  <si>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</si>
  <si>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</si>
  <si>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</si>
  <si>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</si>
  <si>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</si>
  <si>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</si>
  <si>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2017 г.</t>
  </si>
  <si>
    <t xml:space="preserve">ЗП к МПБ                                                     (янв-июнь 2018), раз </t>
  </si>
  <si>
    <t>Добавленная стоимость на душу населения, тыс.руб янв-июнь 2018</t>
  </si>
  <si>
    <t>Добавленная стоимость тыс.руб. янв.- июнь 2018</t>
  </si>
  <si>
    <t>Инвест. в осн. капитал (без бюдж средств) в расчете на душу  по полному кругу (янв-июнь 2018), тыс. рублей</t>
  </si>
  <si>
    <t>Инвест. в осн. капитал (без бюдж средств)  по полному кругу (янв-июнь 2018), тыс. рублей</t>
  </si>
  <si>
    <t xml:space="preserve">Налог. и неналог. доходы  на душу населения                              (янв.-сентябрь  2018), рублей  </t>
  </si>
  <si>
    <t xml:space="preserve">Налог. и неналог. доходы                                (янв.- сентябрь 2018), тыс.рублей  </t>
  </si>
  <si>
    <t>Валовая продукция сельского хозяйства на одного работающего в сельском хозяйстве за  янв-июнь 2018. тыс. руб</t>
  </si>
  <si>
    <t>Валовая продукция сельского хозяйства за янв-июнь 2018 (по сельхоз организациям), тыс. руб</t>
  </si>
  <si>
    <t>Ур. безраб. на 01.11.2018(%)</t>
  </si>
  <si>
    <t>Рейтинг муниципальных образований Республики Татарстан за январь-октябрь 2018 года</t>
  </si>
  <si>
    <t>Общая площ. жилых домов, вв. в эксп. в расчете на душу населения (янв-октябрь 2018), кв.м.</t>
  </si>
  <si>
    <t>Общая площ. жилых домов, вв. в эксп. (январь-октябрь 2018), кв.м.</t>
  </si>
  <si>
    <t>Отгружено товаров собственного производства по чистым видам экономической деятельности на душу населения  январь-октябрь  2018, тыс. руб</t>
  </si>
  <si>
    <t>Отгружено товаров собственного производства по чистым видам экономической деятельности, январь-октябрь 2018, тыс. рублей</t>
  </si>
  <si>
    <t xml:space="preserve">Рейтинг социально-экономического развития муниципальных районов и городских округов Республики Татарстан за январь - октябрь 2018 года </t>
  </si>
  <si>
    <t>Изменение к январю-сентябрю 2018 г.</t>
  </si>
  <si>
    <t xml:space="preserve">Рейтинг социально-экономического развития муниципальных районов и городских округов Республики Татарстан  за январь - октябрь 2018 года </t>
  </si>
  <si>
    <t>Изменение к январю-сентябрю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</si>
</sst>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3" fontId="34" fillId="0" borderId="36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4" t="s">
        <v>0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ht="15.75" thickBot="1" x14ac:dyDescent="0.3">
      <c r="A3" s="125"/>
      <c r="B3" s="125"/>
      <c r="C3" s="126"/>
      <c r="D3" s="125"/>
      <c r="E3" s="125"/>
      <c r="F3" s="125"/>
      <c r="G3" s="12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zoomScaleNormal="100" workbookViewId="0">
      <selection activeCell="J22" sqref="J22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7" t="s">
        <v>77</v>
      </c>
      <c r="C2" s="127"/>
      <c r="D2" s="127"/>
      <c r="E2" s="127"/>
    </row>
    <row r="3" spans="2:5" ht="54" customHeight="1" x14ac:dyDescent="0.25">
      <c r="B3" s="70" t="s">
        <v>56</v>
      </c>
      <c r="C3" s="71" t="s">
        <v>1</v>
      </c>
      <c r="D3" s="71" t="s">
        <v>78</v>
      </c>
      <c r="E3" s="71" t="s">
        <v>61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69">
        <v>1</v>
      </c>
      <c r="C5" s="68" t="s">
        <v>7</v>
      </c>
      <c r="D5" s="66" t="s">
        <v>60</v>
      </c>
      <c r="E5" s="66" t="s">
        <v>60</v>
      </c>
    </row>
    <row r="6" spans="2:5" x14ac:dyDescent="0.25">
      <c r="B6" s="69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69">
        <v>3</v>
      </c>
      <c r="C7" s="68" t="s">
        <v>11</v>
      </c>
      <c r="D7" s="67" t="s">
        <v>60</v>
      </c>
      <c r="E7" s="67">
        <v>2</v>
      </c>
    </row>
    <row r="8" spans="2:5" x14ac:dyDescent="0.25">
      <c r="B8" s="69">
        <v>4</v>
      </c>
      <c r="C8" s="68" t="s">
        <v>9</v>
      </c>
      <c r="D8" s="67" t="s">
        <v>60</v>
      </c>
      <c r="E8" s="67" t="s">
        <v>60</v>
      </c>
    </row>
    <row r="9" spans="2:5" x14ac:dyDescent="0.25">
      <c r="B9" s="69">
        <v>5</v>
      </c>
      <c r="C9" s="68" t="s">
        <v>18</v>
      </c>
      <c r="D9" s="67" t="s">
        <v>60</v>
      </c>
      <c r="E9" s="67">
        <v>3</v>
      </c>
    </row>
    <row r="10" spans="2:5" x14ac:dyDescent="0.25">
      <c r="B10" s="69">
        <v>6</v>
      </c>
      <c r="C10" s="68" t="s">
        <v>10</v>
      </c>
      <c r="D10" s="67">
        <v>1</v>
      </c>
      <c r="E10" s="67">
        <v>-3</v>
      </c>
    </row>
    <row r="11" spans="2:5" ht="15" customHeight="1" x14ac:dyDescent="0.25">
      <c r="B11" s="69">
        <v>7</v>
      </c>
      <c r="C11" s="68" t="s">
        <v>14</v>
      </c>
      <c r="D11" s="67">
        <v>-1</v>
      </c>
      <c r="E11" s="67">
        <v>-1</v>
      </c>
    </row>
    <row r="12" spans="2:5" x14ac:dyDescent="0.25">
      <c r="B12" s="69">
        <v>8</v>
      </c>
      <c r="C12" s="68" t="s">
        <v>13</v>
      </c>
      <c r="D12" s="67">
        <v>1</v>
      </c>
      <c r="E12" s="67">
        <v>-1</v>
      </c>
    </row>
    <row r="13" spans="2:5" x14ac:dyDescent="0.25">
      <c r="B13" s="69">
        <v>9</v>
      </c>
      <c r="C13" s="68" t="s">
        <v>29</v>
      </c>
      <c r="D13" s="67">
        <v>-1</v>
      </c>
      <c r="E13" s="67" t="s">
        <v>60</v>
      </c>
    </row>
    <row r="14" spans="2:5" x14ac:dyDescent="0.25">
      <c r="B14" s="69">
        <v>10</v>
      </c>
      <c r="C14" s="68" t="s">
        <v>17</v>
      </c>
      <c r="D14" s="67" t="s">
        <v>60</v>
      </c>
      <c r="E14" s="67" t="s">
        <v>60</v>
      </c>
    </row>
    <row r="15" spans="2:5" x14ac:dyDescent="0.25">
      <c r="B15" s="69">
        <v>11</v>
      </c>
      <c r="C15" s="68" t="s">
        <v>32</v>
      </c>
      <c r="D15" s="67" t="s">
        <v>60</v>
      </c>
      <c r="E15" s="67">
        <v>5</v>
      </c>
    </row>
    <row r="16" spans="2:5" x14ac:dyDescent="0.25">
      <c r="B16" s="69">
        <v>12</v>
      </c>
      <c r="C16" s="68" t="s">
        <v>15</v>
      </c>
      <c r="D16" s="67" t="s">
        <v>60</v>
      </c>
      <c r="E16" s="67">
        <v>1</v>
      </c>
    </row>
    <row r="17" spans="2:5" x14ac:dyDescent="0.25">
      <c r="B17" s="69">
        <v>13</v>
      </c>
      <c r="C17" s="68" t="s">
        <v>12</v>
      </c>
      <c r="D17" s="67" t="s">
        <v>60</v>
      </c>
      <c r="E17" s="67">
        <v>-2</v>
      </c>
    </row>
    <row r="18" spans="2:5" x14ac:dyDescent="0.25">
      <c r="B18" s="69">
        <v>14</v>
      </c>
      <c r="C18" s="68" t="s">
        <v>24</v>
      </c>
      <c r="D18" s="67" t="s">
        <v>60</v>
      </c>
      <c r="E18" s="67">
        <v>-2</v>
      </c>
    </row>
    <row r="19" spans="2:5" x14ac:dyDescent="0.25">
      <c r="B19" s="69">
        <v>15</v>
      </c>
      <c r="C19" s="68" t="s">
        <v>41</v>
      </c>
      <c r="D19" s="67" t="s">
        <v>60</v>
      </c>
      <c r="E19" s="67">
        <v>-1</v>
      </c>
    </row>
    <row r="20" spans="2:5" x14ac:dyDescent="0.25">
      <c r="B20" s="69">
        <v>16</v>
      </c>
      <c r="C20" s="68" t="s">
        <v>21</v>
      </c>
      <c r="D20" s="67" t="s">
        <v>60</v>
      </c>
      <c r="E20" s="67">
        <v>-1</v>
      </c>
    </row>
    <row r="21" spans="2:5" x14ac:dyDescent="0.25">
      <c r="B21" s="69">
        <v>17</v>
      </c>
      <c r="C21" s="68" t="s">
        <v>25</v>
      </c>
      <c r="D21" s="67">
        <v>2</v>
      </c>
      <c r="E21" s="67">
        <v>5</v>
      </c>
    </row>
    <row r="22" spans="2:5" x14ac:dyDescent="0.25">
      <c r="B22" s="69">
        <v>18</v>
      </c>
      <c r="C22" s="68" t="s">
        <v>22</v>
      </c>
      <c r="D22" s="67">
        <v>-1</v>
      </c>
      <c r="E22" s="67" t="s">
        <v>60</v>
      </c>
    </row>
    <row r="23" spans="2:5" x14ac:dyDescent="0.25">
      <c r="B23" s="69">
        <v>19</v>
      </c>
      <c r="C23" s="68" t="s">
        <v>37</v>
      </c>
      <c r="D23" s="67">
        <v>-1</v>
      </c>
      <c r="E23" s="67" t="s">
        <v>60</v>
      </c>
    </row>
    <row r="24" spans="2:5" x14ac:dyDescent="0.25">
      <c r="B24" s="69">
        <v>20</v>
      </c>
      <c r="C24" s="68" t="s">
        <v>35</v>
      </c>
      <c r="D24" s="67">
        <v>1</v>
      </c>
      <c r="E24" s="67" t="s">
        <v>60</v>
      </c>
    </row>
    <row r="25" spans="2:5" x14ac:dyDescent="0.25">
      <c r="B25" s="69">
        <v>21</v>
      </c>
      <c r="C25" s="68" t="s">
        <v>20</v>
      </c>
      <c r="D25" s="67">
        <v>-1</v>
      </c>
      <c r="E25" s="67">
        <v>-4</v>
      </c>
    </row>
    <row r="26" spans="2:5" x14ac:dyDescent="0.25">
      <c r="B26" s="69">
        <v>22</v>
      </c>
      <c r="C26" s="68" t="s">
        <v>26</v>
      </c>
      <c r="D26" s="67">
        <v>1</v>
      </c>
      <c r="E26" s="67">
        <v>1</v>
      </c>
    </row>
    <row r="27" spans="2:5" x14ac:dyDescent="0.25">
      <c r="B27" s="69">
        <v>23</v>
      </c>
      <c r="C27" s="68" t="s">
        <v>28</v>
      </c>
      <c r="D27" s="67">
        <v>-1</v>
      </c>
      <c r="E27" s="67">
        <v>17</v>
      </c>
    </row>
    <row r="28" spans="2:5" x14ac:dyDescent="0.25">
      <c r="B28" s="69">
        <v>24</v>
      </c>
      <c r="C28" s="68" t="s">
        <v>27</v>
      </c>
      <c r="D28" s="67">
        <v>1</v>
      </c>
      <c r="E28" s="67">
        <v>3</v>
      </c>
    </row>
    <row r="29" spans="2:5" x14ac:dyDescent="0.25">
      <c r="B29" s="69">
        <v>25</v>
      </c>
      <c r="C29" s="68" t="s">
        <v>16</v>
      </c>
      <c r="D29" s="67">
        <v>-1</v>
      </c>
      <c r="E29" s="67">
        <v>3</v>
      </c>
    </row>
    <row r="30" spans="2:5" x14ac:dyDescent="0.25">
      <c r="B30" s="69">
        <v>26</v>
      </c>
      <c r="C30" s="68" t="s">
        <v>46</v>
      </c>
      <c r="D30" s="67">
        <v>1</v>
      </c>
      <c r="E30" s="67">
        <v>-5</v>
      </c>
    </row>
    <row r="31" spans="2:5" x14ac:dyDescent="0.25">
      <c r="B31" s="69">
        <v>27</v>
      </c>
      <c r="C31" s="68" t="s">
        <v>44</v>
      </c>
      <c r="D31" s="67">
        <v>3</v>
      </c>
      <c r="E31" s="67">
        <v>-3</v>
      </c>
    </row>
    <row r="32" spans="2:5" ht="15" customHeight="1" x14ac:dyDescent="0.25">
      <c r="B32" s="69">
        <v>28</v>
      </c>
      <c r="C32" s="68" t="s">
        <v>33</v>
      </c>
      <c r="D32" s="67" t="s">
        <v>60</v>
      </c>
      <c r="E32" s="67">
        <v>1</v>
      </c>
    </row>
    <row r="33" spans="2:5" x14ac:dyDescent="0.25">
      <c r="B33" s="69">
        <v>29</v>
      </c>
      <c r="C33" s="68" t="s">
        <v>36</v>
      </c>
      <c r="D33" s="67">
        <v>6</v>
      </c>
      <c r="E33" s="67">
        <v>7</v>
      </c>
    </row>
    <row r="34" spans="2:5" x14ac:dyDescent="0.25">
      <c r="B34" s="69">
        <v>30</v>
      </c>
      <c r="C34" s="68" t="s">
        <v>42</v>
      </c>
      <c r="D34" s="67">
        <v>-4</v>
      </c>
      <c r="E34" s="67">
        <v>14</v>
      </c>
    </row>
    <row r="35" spans="2:5" x14ac:dyDescent="0.25">
      <c r="B35" s="69">
        <v>31</v>
      </c>
      <c r="C35" s="68" t="s">
        <v>51</v>
      </c>
      <c r="D35" s="67">
        <v>2</v>
      </c>
      <c r="E35" s="67">
        <v>14</v>
      </c>
    </row>
    <row r="36" spans="2:5" x14ac:dyDescent="0.25">
      <c r="B36" s="69">
        <v>32</v>
      </c>
      <c r="C36" s="68" t="s">
        <v>45</v>
      </c>
      <c r="D36" s="67">
        <v>-3</v>
      </c>
      <c r="E36" s="67">
        <v>-6</v>
      </c>
    </row>
    <row r="37" spans="2:5" x14ac:dyDescent="0.25">
      <c r="B37" s="69">
        <v>33</v>
      </c>
      <c r="C37" s="68" t="s">
        <v>49</v>
      </c>
      <c r="D37" s="67">
        <v>7</v>
      </c>
      <c r="E37" s="67">
        <v>4</v>
      </c>
    </row>
    <row r="38" spans="2:5" x14ac:dyDescent="0.25">
      <c r="B38" s="69">
        <v>34</v>
      </c>
      <c r="C38" s="68" t="s">
        <v>30</v>
      </c>
      <c r="D38" s="67">
        <v>8</v>
      </c>
      <c r="E38" s="67">
        <v>-4</v>
      </c>
    </row>
    <row r="39" spans="2:5" x14ac:dyDescent="0.25">
      <c r="B39" s="69">
        <v>35</v>
      </c>
      <c r="C39" s="68" t="s">
        <v>43</v>
      </c>
      <c r="D39" s="67">
        <v>-4</v>
      </c>
      <c r="E39" s="67">
        <v>6</v>
      </c>
    </row>
    <row r="40" spans="2:5" x14ac:dyDescent="0.25">
      <c r="B40" s="69">
        <v>36</v>
      </c>
      <c r="C40" s="68" t="s">
        <v>40</v>
      </c>
      <c r="D40" s="67">
        <v>-2</v>
      </c>
      <c r="E40" s="67">
        <v>-11</v>
      </c>
    </row>
    <row r="41" spans="2:5" x14ac:dyDescent="0.25">
      <c r="B41" s="69">
        <v>37</v>
      </c>
      <c r="C41" s="68" t="s">
        <v>48</v>
      </c>
      <c r="D41" s="67">
        <v>-5</v>
      </c>
      <c r="E41" s="67">
        <v>-3</v>
      </c>
    </row>
    <row r="42" spans="2:5" x14ac:dyDescent="0.25">
      <c r="B42" s="69">
        <v>38</v>
      </c>
      <c r="C42" s="68" t="s">
        <v>31</v>
      </c>
      <c r="D42" s="67">
        <v>-1</v>
      </c>
      <c r="E42" s="67">
        <v>-5</v>
      </c>
    </row>
    <row r="43" spans="2:5" x14ac:dyDescent="0.25">
      <c r="B43" s="69">
        <v>39</v>
      </c>
      <c r="C43" s="68" t="s">
        <v>38</v>
      </c>
      <c r="D43" s="67">
        <v>-3</v>
      </c>
      <c r="E43" s="67">
        <v>4</v>
      </c>
    </row>
    <row r="44" spans="2:5" x14ac:dyDescent="0.25">
      <c r="B44" s="69">
        <v>40</v>
      </c>
      <c r="C44" s="68" t="s">
        <v>34</v>
      </c>
      <c r="D44" s="67">
        <v>1</v>
      </c>
      <c r="E44" s="67">
        <v>-1</v>
      </c>
    </row>
    <row r="45" spans="2:5" x14ac:dyDescent="0.25">
      <c r="B45" s="69">
        <v>41</v>
      </c>
      <c r="C45" s="68" t="s">
        <v>47</v>
      </c>
      <c r="D45" s="67">
        <v>-3</v>
      </c>
      <c r="E45" s="67">
        <v>-10</v>
      </c>
    </row>
    <row r="46" spans="2:5" x14ac:dyDescent="0.25">
      <c r="B46" s="69">
        <v>42</v>
      </c>
      <c r="C46" s="68" t="s">
        <v>19</v>
      </c>
      <c r="D46" s="67">
        <v>1</v>
      </c>
      <c r="E46" s="67">
        <v>-10</v>
      </c>
    </row>
    <row r="47" spans="2:5" x14ac:dyDescent="0.25">
      <c r="B47" s="69">
        <v>43</v>
      </c>
      <c r="C47" s="68" t="s">
        <v>23</v>
      </c>
      <c r="D47" s="67">
        <v>2</v>
      </c>
      <c r="E47" s="67">
        <v>-8</v>
      </c>
    </row>
    <row r="48" spans="2:5" x14ac:dyDescent="0.25">
      <c r="B48" s="69">
        <v>44</v>
      </c>
      <c r="C48" s="68" t="s">
        <v>50</v>
      </c>
      <c r="D48" s="67" t="s">
        <v>60</v>
      </c>
      <c r="E48" s="67">
        <v>-6</v>
      </c>
    </row>
    <row r="49" spans="2:5" x14ac:dyDescent="0.25">
      <c r="B49" s="69">
        <v>45</v>
      </c>
      <c r="C49" s="68" t="s">
        <v>39</v>
      </c>
      <c r="D49" s="67">
        <v>-6</v>
      </c>
      <c r="E49" s="67">
        <v>-3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opLeftCell="A7" zoomScaleNormal="100" workbookViewId="0">
      <selection activeCell="C48" sqref="C48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42" customHeight="1" x14ac:dyDescent="0.25">
      <c r="B2" s="127" t="s">
        <v>79</v>
      </c>
      <c r="C2" s="127"/>
      <c r="D2" s="127"/>
      <c r="E2" s="127"/>
    </row>
    <row r="3" spans="2:7" ht="46.5" customHeight="1" x14ac:dyDescent="0.25">
      <c r="B3" s="70" t="s">
        <v>56</v>
      </c>
      <c r="C3" s="71" t="s">
        <v>1</v>
      </c>
      <c r="D3" s="71" t="s">
        <v>80</v>
      </c>
      <c r="E3" s="71" t="s">
        <v>61</v>
      </c>
    </row>
    <row r="4" spans="2:7" ht="27.75" customHeight="1" x14ac:dyDescent="0.25">
      <c r="B4" s="128" t="s">
        <v>57</v>
      </c>
      <c r="C4" s="128"/>
      <c r="D4" s="128"/>
      <c r="E4" s="128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0" t="s">
        <v>60</v>
      </c>
      <c r="G5" s="114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1" t="s">
        <v>60</v>
      </c>
      <c r="G6" s="114"/>
    </row>
    <row r="7" spans="2:7" x14ac:dyDescent="0.25">
      <c r="B7" s="65">
        <v>3</v>
      </c>
      <c r="C7" s="68" t="s">
        <v>10</v>
      </c>
      <c r="D7" s="67" t="s">
        <v>60</v>
      </c>
      <c r="E7" s="121" t="s">
        <v>60</v>
      </c>
      <c r="G7" s="114"/>
    </row>
    <row r="8" spans="2:7" x14ac:dyDescent="0.25">
      <c r="B8" s="65">
        <v>4</v>
      </c>
      <c r="C8" s="68" t="s">
        <v>13</v>
      </c>
      <c r="D8" s="67" t="s">
        <v>60</v>
      </c>
      <c r="E8" s="121" t="s">
        <v>60</v>
      </c>
      <c r="G8" s="114"/>
    </row>
    <row r="9" spans="2:7" x14ac:dyDescent="0.25">
      <c r="B9" s="65">
        <v>5</v>
      </c>
      <c r="C9" s="68" t="s">
        <v>17</v>
      </c>
      <c r="D9" s="67" t="s">
        <v>60</v>
      </c>
      <c r="E9" s="121" t="s">
        <v>60</v>
      </c>
      <c r="G9" s="114"/>
    </row>
    <row r="10" spans="2:7" x14ac:dyDescent="0.25">
      <c r="B10" s="65">
        <v>6</v>
      </c>
      <c r="C10" s="68" t="s">
        <v>15</v>
      </c>
      <c r="D10" s="67" t="s">
        <v>60</v>
      </c>
      <c r="E10" s="121">
        <v>2</v>
      </c>
      <c r="G10" s="114"/>
    </row>
    <row r="11" spans="2:7" x14ac:dyDescent="0.25">
      <c r="B11" s="65">
        <v>7</v>
      </c>
      <c r="C11" s="68" t="s">
        <v>12</v>
      </c>
      <c r="D11" s="67" t="s">
        <v>60</v>
      </c>
      <c r="E11" s="121">
        <v>-1</v>
      </c>
      <c r="G11" s="114"/>
    </row>
    <row r="12" spans="2:7" x14ac:dyDescent="0.25">
      <c r="B12" s="65">
        <v>8</v>
      </c>
      <c r="C12" s="68" t="s">
        <v>24</v>
      </c>
      <c r="D12" s="67" t="s">
        <v>60</v>
      </c>
      <c r="E12" s="121">
        <v>-1</v>
      </c>
      <c r="G12" s="114"/>
    </row>
    <row r="13" spans="2:7" x14ac:dyDescent="0.25">
      <c r="B13" s="65">
        <v>9</v>
      </c>
      <c r="C13" s="68" t="s">
        <v>25</v>
      </c>
      <c r="D13" s="67">
        <v>1</v>
      </c>
      <c r="E13" s="121">
        <v>2</v>
      </c>
      <c r="G13" s="114"/>
    </row>
    <row r="14" spans="2:7" x14ac:dyDescent="0.25">
      <c r="B14" s="65">
        <v>10</v>
      </c>
      <c r="C14" s="68" t="s">
        <v>22</v>
      </c>
      <c r="D14" s="67">
        <v>-1</v>
      </c>
      <c r="E14" s="121">
        <v>-1</v>
      </c>
      <c r="G14" s="114"/>
    </row>
    <row r="15" spans="2:7" x14ac:dyDescent="0.25">
      <c r="B15" s="65">
        <v>11</v>
      </c>
      <c r="C15" s="68" t="s">
        <v>35</v>
      </c>
      <c r="D15" s="67" t="s">
        <v>60</v>
      </c>
      <c r="E15" s="121">
        <v>-1</v>
      </c>
      <c r="G15" s="114"/>
    </row>
    <row r="16" spans="2:7" x14ac:dyDescent="0.25">
      <c r="B16" s="65">
        <v>12</v>
      </c>
      <c r="C16" s="68" t="s">
        <v>26</v>
      </c>
      <c r="D16" s="64" t="s">
        <v>60</v>
      </c>
      <c r="E16" s="121" t="s">
        <v>60</v>
      </c>
      <c r="G16" s="114"/>
    </row>
    <row r="17" spans="2:7" x14ac:dyDescent="0.25">
      <c r="B17" s="65">
        <v>13</v>
      </c>
      <c r="C17" s="68" t="s">
        <v>16</v>
      </c>
      <c r="D17" s="67" t="s">
        <v>60</v>
      </c>
      <c r="E17" s="121" t="s">
        <v>60</v>
      </c>
      <c r="G17" s="114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1" t="s">
        <v>60</v>
      </c>
      <c r="G18" s="114"/>
    </row>
    <row r="19" spans="2:7" x14ac:dyDescent="0.25">
      <c r="B19" s="129" t="s">
        <v>58</v>
      </c>
      <c r="C19" s="129"/>
      <c r="D19" s="129"/>
      <c r="E19" s="130"/>
      <c r="G19" s="114"/>
    </row>
    <row r="20" spans="2:7" ht="15" customHeight="1" x14ac:dyDescent="0.25">
      <c r="B20" s="69">
        <v>1</v>
      </c>
      <c r="C20" s="117" t="s">
        <v>11</v>
      </c>
      <c r="D20" s="67" t="s">
        <v>60</v>
      </c>
      <c r="E20" s="122" t="s">
        <v>60</v>
      </c>
    </row>
    <row r="21" spans="2:7" x14ac:dyDescent="0.25">
      <c r="B21" s="69">
        <v>2</v>
      </c>
      <c r="C21" s="118" t="s">
        <v>41</v>
      </c>
      <c r="D21" s="64" t="s">
        <v>60</v>
      </c>
      <c r="E21" s="122" t="s">
        <v>60</v>
      </c>
    </row>
    <row r="22" spans="2:7" ht="15" customHeight="1" x14ac:dyDescent="0.25">
      <c r="B22" s="69">
        <v>3</v>
      </c>
      <c r="C22" s="118" t="s">
        <v>37</v>
      </c>
      <c r="D22" s="67" t="s">
        <v>60</v>
      </c>
      <c r="E22" s="122" t="s">
        <v>60</v>
      </c>
    </row>
    <row r="23" spans="2:7" x14ac:dyDescent="0.25">
      <c r="B23" s="69">
        <v>4</v>
      </c>
      <c r="C23" s="118" t="s">
        <v>27</v>
      </c>
      <c r="D23" s="67" t="s">
        <v>60</v>
      </c>
      <c r="E23" s="122">
        <v>2</v>
      </c>
    </row>
    <row r="24" spans="2:7" ht="15" customHeight="1" x14ac:dyDescent="0.25">
      <c r="B24" s="69">
        <v>5</v>
      </c>
      <c r="C24" s="118" t="s">
        <v>46</v>
      </c>
      <c r="D24" s="64">
        <v>1</v>
      </c>
      <c r="E24" s="122">
        <v>-1</v>
      </c>
    </row>
    <row r="25" spans="2:7" x14ac:dyDescent="0.25">
      <c r="B25" s="69">
        <v>6</v>
      </c>
      <c r="C25" s="118" t="s">
        <v>44</v>
      </c>
      <c r="D25" s="64">
        <v>2</v>
      </c>
      <c r="E25" s="122">
        <v>-1</v>
      </c>
    </row>
    <row r="26" spans="2:7" x14ac:dyDescent="0.25">
      <c r="B26" s="69">
        <v>7</v>
      </c>
      <c r="C26" s="118" t="s">
        <v>33</v>
      </c>
      <c r="D26" s="64" t="s">
        <v>60</v>
      </c>
      <c r="E26" s="122" t="s">
        <v>60</v>
      </c>
    </row>
    <row r="27" spans="2:7" x14ac:dyDescent="0.25">
      <c r="B27" s="69">
        <v>8</v>
      </c>
      <c r="C27" s="118" t="s">
        <v>36</v>
      </c>
      <c r="D27" s="67">
        <v>2</v>
      </c>
      <c r="E27" s="122">
        <v>4</v>
      </c>
    </row>
    <row r="28" spans="2:7" x14ac:dyDescent="0.25">
      <c r="B28" s="69">
        <v>9</v>
      </c>
      <c r="C28" s="118" t="s">
        <v>42</v>
      </c>
      <c r="D28" s="64">
        <v>-4</v>
      </c>
      <c r="E28" s="122">
        <v>8</v>
      </c>
    </row>
    <row r="29" spans="2:7" x14ac:dyDescent="0.25">
      <c r="B29" s="69">
        <v>10</v>
      </c>
      <c r="C29" s="118" t="s">
        <v>51</v>
      </c>
      <c r="D29" s="67">
        <v>-1</v>
      </c>
      <c r="E29" s="122">
        <v>8</v>
      </c>
    </row>
    <row r="30" spans="2:7" x14ac:dyDescent="0.25">
      <c r="B30" s="69">
        <v>11</v>
      </c>
      <c r="C30" s="118" t="s">
        <v>30</v>
      </c>
      <c r="D30" s="64">
        <v>5</v>
      </c>
      <c r="E30" s="122">
        <v>-3</v>
      </c>
    </row>
    <row r="31" spans="2:7" x14ac:dyDescent="0.25">
      <c r="B31" s="69">
        <v>12</v>
      </c>
      <c r="C31" s="118" t="s">
        <v>31</v>
      </c>
      <c r="D31" s="64" t="s">
        <v>60</v>
      </c>
      <c r="E31" s="122">
        <v>-2</v>
      </c>
    </row>
    <row r="32" spans="2:7" x14ac:dyDescent="0.25">
      <c r="B32" s="69">
        <v>13</v>
      </c>
      <c r="C32" s="118" t="s">
        <v>38</v>
      </c>
      <c r="D32" s="64">
        <v>-2</v>
      </c>
      <c r="E32" s="121">
        <v>3</v>
      </c>
    </row>
    <row r="33" spans="2:5" x14ac:dyDescent="0.25">
      <c r="B33" s="69">
        <v>14</v>
      </c>
      <c r="C33" s="118" t="s">
        <v>34</v>
      </c>
      <c r="D33" s="64">
        <v>1</v>
      </c>
      <c r="E33" s="122" t="s">
        <v>60</v>
      </c>
    </row>
    <row r="34" spans="2:5" x14ac:dyDescent="0.25">
      <c r="B34" s="69">
        <v>15</v>
      </c>
      <c r="C34" s="118" t="s">
        <v>47</v>
      </c>
      <c r="D34" s="64">
        <v>-2</v>
      </c>
      <c r="E34" s="122">
        <v>-6</v>
      </c>
    </row>
    <row r="35" spans="2:5" x14ac:dyDescent="0.25">
      <c r="B35" s="69">
        <v>16</v>
      </c>
      <c r="C35" s="118" t="s">
        <v>23</v>
      </c>
      <c r="D35" s="67">
        <v>2</v>
      </c>
      <c r="E35" s="122">
        <v>-5</v>
      </c>
    </row>
    <row r="36" spans="2:5" x14ac:dyDescent="0.25">
      <c r="B36" s="69">
        <v>17</v>
      </c>
      <c r="C36" s="118" t="s">
        <v>50</v>
      </c>
      <c r="D36" s="64" t="s">
        <v>60</v>
      </c>
      <c r="E36" s="122">
        <v>-4</v>
      </c>
    </row>
    <row r="37" spans="2:5" x14ac:dyDescent="0.25">
      <c r="B37" s="69">
        <v>18</v>
      </c>
      <c r="C37" s="118" t="s">
        <v>39</v>
      </c>
      <c r="D37" s="64">
        <v>-4</v>
      </c>
      <c r="E37" s="122">
        <v>-3</v>
      </c>
    </row>
    <row r="38" spans="2:5" x14ac:dyDescent="0.25">
      <c r="B38" s="129" t="s">
        <v>59</v>
      </c>
      <c r="C38" s="129"/>
      <c r="D38" s="129"/>
      <c r="E38" s="129"/>
    </row>
    <row r="39" spans="2:5" x14ac:dyDescent="0.25">
      <c r="B39" s="69">
        <v>1</v>
      </c>
      <c r="C39" s="68" t="s">
        <v>9</v>
      </c>
      <c r="D39" s="67" t="s">
        <v>60</v>
      </c>
      <c r="E39" s="67" t="s">
        <v>60</v>
      </c>
    </row>
    <row r="40" spans="2:5" x14ac:dyDescent="0.25">
      <c r="B40" s="69">
        <v>2</v>
      </c>
      <c r="C40" s="68" t="s">
        <v>18</v>
      </c>
      <c r="D40" s="67" t="s">
        <v>60</v>
      </c>
      <c r="E40" s="67">
        <v>1</v>
      </c>
    </row>
    <row r="41" spans="2:5" x14ac:dyDescent="0.25">
      <c r="B41" s="69">
        <v>3</v>
      </c>
      <c r="C41" s="68" t="s">
        <v>14</v>
      </c>
      <c r="D41" s="67" t="s">
        <v>60</v>
      </c>
      <c r="E41" s="67">
        <v>-1</v>
      </c>
    </row>
    <row r="42" spans="2:5" x14ac:dyDescent="0.25">
      <c r="B42" s="69">
        <v>4</v>
      </c>
      <c r="C42" s="68" t="s">
        <v>29</v>
      </c>
      <c r="D42" s="67" t="s">
        <v>60</v>
      </c>
      <c r="E42" s="67" t="s">
        <v>60</v>
      </c>
    </row>
    <row r="43" spans="2:5" ht="15" customHeight="1" x14ac:dyDescent="0.25">
      <c r="B43" s="69">
        <v>5</v>
      </c>
      <c r="C43" s="68" t="s">
        <v>32</v>
      </c>
      <c r="D43" s="67" t="s">
        <v>60</v>
      </c>
      <c r="E43" s="67">
        <v>1</v>
      </c>
    </row>
    <row r="44" spans="2:5" x14ac:dyDescent="0.25">
      <c r="B44" s="69">
        <v>6</v>
      </c>
      <c r="C44" s="68" t="s">
        <v>21</v>
      </c>
      <c r="D44" s="67" t="s">
        <v>60</v>
      </c>
      <c r="E44" s="67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67" t="s">
        <v>60</v>
      </c>
    </row>
    <row r="46" spans="2:5" x14ac:dyDescent="0.25">
      <c r="B46" s="69">
        <v>8</v>
      </c>
      <c r="C46" s="68" t="s">
        <v>28</v>
      </c>
      <c r="D46" s="67" t="s">
        <v>60</v>
      </c>
      <c r="E46" s="67">
        <v>4</v>
      </c>
    </row>
    <row r="47" spans="2:5" x14ac:dyDescent="0.25">
      <c r="B47" s="69">
        <v>9</v>
      </c>
      <c r="C47" s="68" t="s">
        <v>45</v>
      </c>
      <c r="D47" s="67" t="s">
        <v>60</v>
      </c>
      <c r="E47" s="67" t="s">
        <v>60</v>
      </c>
    </row>
    <row r="48" spans="2:5" x14ac:dyDescent="0.25">
      <c r="B48" s="69">
        <v>10</v>
      </c>
      <c r="C48" s="68" t="s">
        <v>49</v>
      </c>
      <c r="D48" s="67">
        <v>3</v>
      </c>
      <c r="E48" s="67">
        <v>1</v>
      </c>
    </row>
    <row r="49" spans="1:5" x14ac:dyDescent="0.25">
      <c r="B49" s="69">
        <v>11</v>
      </c>
      <c r="C49" s="68" t="s">
        <v>43</v>
      </c>
      <c r="D49" s="67">
        <v>-1</v>
      </c>
      <c r="E49" s="67">
        <v>2</v>
      </c>
    </row>
    <row r="50" spans="1:5" x14ac:dyDescent="0.25">
      <c r="B50" s="69">
        <v>12</v>
      </c>
      <c r="C50" s="68" t="s">
        <v>40</v>
      </c>
      <c r="D50" s="67" t="s">
        <v>60</v>
      </c>
      <c r="E50" s="67">
        <v>-4</v>
      </c>
    </row>
    <row r="51" spans="1:5" x14ac:dyDescent="0.25">
      <c r="B51" s="69">
        <v>13</v>
      </c>
      <c r="C51" s="68" t="s">
        <v>48</v>
      </c>
      <c r="D51" s="67">
        <v>-2</v>
      </c>
      <c r="E51" s="67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91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7:D51 D39:E39 D42:D4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1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topLeftCell="A13" zoomScale="110" zoomScaleNormal="86" zoomScaleSheetLayoutView="110" workbookViewId="0">
      <selection activeCell="Q2" sqref="Q2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62</v>
      </c>
      <c r="D2" s="56" t="s">
        <v>71</v>
      </c>
      <c r="E2" s="48" t="s">
        <v>63</v>
      </c>
      <c r="F2" s="48" t="s">
        <v>64</v>
      </c>
      <c r="G2" s="49" t="s">
        <v>65</v>
      </c>
      <c r="H2" s="49" t="s">
        <v>66</v>
      </c>
      <c r="I2" s="50" t="s">
        <v>73</v>
      </c>
      <c r="J2" s="50" t="s">
        <v>74</v>
      </c>
      <c r="K2" s="51" t="s">
        <v>67</v>
      </c>
      <c r="L2" s="51" t="s">
        <v>68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75</v>
      </c>
      <c r="R2" s="52" t="s">
        <v>76</v>
      </c>
      <c r="S2" s="53" t="s">
        <v>69</v>
      </c>
      <c r="T2" s="53" t="s">
        <v>70</v>
      </c>
    </row>
    <row r="3" spans="1:23" s="45" customFormat="1" x14ac:dyDescent="0.25">
      <c r="B3" s="41" t="s">
        <v>52</v>
      </c>
      <c r="C3" s="107">
        <v>2.2799999999999998</v>
      </c>
      <c r="D3" s="107">
        <v>0.48</v>
      </c>
      <c r="E3" s="74">
        <v>169.47300000000001</v>
      </c>
      <c r="F3" s="75">
        <v>659978756</v>
      </c>
      <c r="G3" s="74">
        <v>53.18</v>
      </c>
      <c r="H3" s="75">
        <v>207088996</v>
      </c>
      <c r="I3" s="119">
        <v>0.50160000000000005</v>
      </c>
      <c r="J3" s="75">
        <v>1953378</v>
      </c>
      <c r="K3" s="75">
        <v>8039.83</v>
      </c>
      <c r="L3" s="115">
        <v>31309384</v>
      </c>
      <c r="M3" s="92"/>
      <c r="N3" s="87"/>
      <c r="O3" s="87"/>
      <c r="P3" s="87"/>
      <c r="Q3" s="97">
        <v>591.71419000000003</v>
      </c>
      <c r="R3" s="75">
        <v>2304303098</v>
      </c>
      <c r="S3" s="123">
        <v>619.55547866205302</v>
      </c>
      <c r="T3" s="75">
        <v>34915049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2.36</v>
      </c>
      <c r="D5" s="96">
        <v>0.59</v>
      </c>
      <c r="E5" s="102">
        <v>35.980629999999998</v>
      </c>
      <c r="F5" s="76">
        <v>1270260</v>
      </c>
      <c r="G5" s="88">
        <v>19.949780000000001</v>
      </c>
      <c r="H5" s="96">
        <v>704307</v>
      </c>
      <c r="I5" s="111">
        <v>0.48172999999999999</v>
      </c>
      <c r="J5" s="96">
        <v>17007</v>
      </c>
      <c r="K5" s="76">
        <v>7034.9</v>
      </c>
      <c r="L5" s="76">
        <v>248360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76.792259999999999</v>
      </c>
      <c r="R5" s="116">
        <v>2711074</v>
      </c>
      <c r="S5" s="88">
        <v>265.61718098415344</v>
      </c>
      <c r="T5" s="96">
        <v>318475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2.5</v>
      </c>
      <c r="D6" s="96">
        <v>0.49</v>
      </c>
      <c r="E6" s="102">
        <v>473.37171000000001</v>
      </c>
      <c r="F6" s="76">
        <v>29360407</v>
      </c>
      <c r="G6" s="88">
        <v>72.18441</v>
      </c>
      <c r="H6" s="96">
        <v>4477166</v>
      </c>
      <c r="I6" s="111">
        <v>0.20104</v>
      </c>
      <c r="J6" s="96">
        <v>12469</v>
      </c>
      <c r="K6" s="76">
        <v>8989.49</v>
      </c>
      <c r="L6" s="76">
        <v>557564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198.60593</v>
      </c>
      <c r="R6" s="116">
        <v>12318334</v>
      </c>
      <c r="S6" s="88">
        <v>403.34198270126416</v>
      </c>
      <c r="T6" s="96">
        <v>606223</v>
      </c>
    </row>
    <row r="7" spans="1:23" s="38" customFormat="1" x14ac:dyDescent="0.25">
      <c r="A7" s="38">
        <v>3</v>
      </c>
      <c r="B7" s="39" t="s">
        <v>46</v>
      </c>
      <c r="C7" s="88">
        <v>2.02</v>
      </c>
      <c r="D7" s="96">
        <v>0.23</v>
      </c>
      <c r="E7" s="103">
        <v>119.35135</v>
      </c>
      <c r="F7" s="76">
        <v>3448896</v>
      </c>
      <c r="G7" s="88">
        <v>17.743230000000001</v>
      </c>
      <c r="H7" s="96">
        <v>512726</v>
      </c>
      <c r="I7" s="111">
        <v>0.22248000000000001</v>
      </c>
      <c r="J7" s="96">
        <v>6429</v>
      </c>
      <c r="K7" s="76">
        <v>5834.55</v>
      </c>
      <c r="L7" s="76">
        <v>168601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555.48869999999999</v>
      </c>
      <c r="R7" s="116">
        <v>16051957</v>
      </c>
      <c r="S7" s="88">
        <v>290.51449275362319</v>
      </c>
      <c r="T7" s="96">
        <v>360819</v>
      </c>
    </row>
    <row r="8" spans="1:23" s="38" customFormat="1" x14ac:dyDescent="0.25">
      <c r="A8" s="38">
        <v>4</v>
      </c>
      <c r="B8" s="39" t="s">
        <v>21</v>
      </c>
      <c r="C8" s="88">
        <v>2.2200000000000002</v>
      </c>
      <c r="D8" s="96">
        <v>0.16</v>
      </c>
      <c r="E8" s="102">
        <v>100.09385</v>
      </c>
      <c r="F8" s="76">
        <v>3019331</v>
      </c>
      <c r="G8" s="88">
        <v>32.237960000000001</v>
      </c>
      <c r="H8" s="96">
        <v>972458</v>
      </c>
      <c r="I8" s="111">
        <v>0.4299</v>
      </c>
      <c r="J8" s="96">
        <v>12968</v>
      </c>
      <c r="K8" s="76">
        <v>7850.06</v>
      </c>
      <c r="L8" s="76">
        <v>236797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147.82745</v>
      </c>
      <c r="R8" s="116">
        <v>4459215</v>
      </c>
      <c r="S8" s="88">
        <v>434.01621621621621</v>
      </c>
      <c r="T8" s="96">
        <v>883223</v>
      </c>
    </row>
    <row r="9" spans="1:23" s="38" customFormat="1" x14ac:dyDescent="0.25">
      <c r="A9" s="38">
        <v>5</v>
      </c>
      <c r="B9" s="39" t="s">
        <v>33</v>
      </c>
      <c r="C9" s="88">
        <v>2.12</v>
      </c>
      <c r="D9" s="96">
        <v>0.38</v>
      </c>
      <c r="E9" s="102">
        <v>39.858370000000001</v>
      </c>
      <c r="F9" s="76">
        <v>1018222</v>
      </c>
      <c r="G9" s="88">
        <v>20.363379999999999</v>
      </c>
      <c r="H9" s="96">
        <v>520203</v>
      </c>
      <c r="I9" s="111">
        <v>0.49362</v>
      </c>
      <c r="J9" s="96">
        <v>12610</v>
      </c>
      <c r="K9" s="76">
        <v>9324.75</v>
      </c>
      <c r="L9" s="76">
        <v>238210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48.079900000000002</v>
      </c>
      <c r="R9" s="116">
        <v>1228249</v>
      </c>
      <c r="S9" s="88">
        <v>432.47319932998323</v>
      </c>
      <c r="T9" s="96">
        <v>516373</v>
      </c>
    </row>
    <row r="10" spans="1:23" s="58" customFormat="1" x14ac:dyDescent="0.25">
      <c r="A10" s="58">
        <v>6</v>
      </c>
      <c r="B10" s="57" t="s">
        <v>45</v>
      </c>
      <c r="C10" s="88">
        <v>2.17</v>
      </c>
      <c r="D10" s="96">
        <v>0.51</v>
      </c>
      <c r="E10" s="102">
        <v>31.86721</v>
      </c>
      <c r="F10" s="76">
        <v>607644</v>
      </c>
      <c r="G10" s="88">
        <v>54.454689999999999</v>
      </c>
      <c r="H10" s="96">
        <v>1038342</v>
      </c>
      <c r="I10" s="111">
        <v>0.31739000000000001</v>
      </c>
      <c r="J10" s="96">
        <v>6052</v>
      </c>
      <c r="K10" s="76">
        <v>7779.05</v>
      </c>
      <c r="L10" s="76">
        <v>148331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19.410319999999999</v>
      </c>
      <c r="R10" s="116">
        <v>370116</v>
      </c>
      <c r="S10" s="88">
        <v>790.87888198757764</v>
      </c>
      <c r="T10" s="96">
        <v>1018652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2.85</v>
      </c>
      <c r="D11" s="96">
        <v>0.62</v>
      </c>
      <c r="E11" s="102">
        <v>870.64550999999994</v>
      </c>
      <c r="F11" s="76">
        <v>180316780</v>
      </c>
      <c r="G11" s="88">
        <v>120.87058</v>
      </c>
      <c r="H11" s="96">
        <v>25033144</v>
      </c>
      <c r="I11" s="111">
        <v>0.39892</v>
      </c>
      <c r="J11" s="96">
        <v>82620</v>
      </c>
      <c r="K11" s="76">
        <v>8589.65</v>
      </c>
      <c r="L11" s="76">
        <v>1778977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3716.9105</v>
      </c>
      <c r="R11" s="116">
        <v>769798182</v>
      </c>
      <c r="S11" s="88">
        <v>186.08195429472025</v>
      </c>
      <c r="T11" s="96">
        <v>236138</v>
      </c>
    </row>
    <row r="12" spans="1:23" s="38" customFormat="1" x14ac:dyDescent="0.25">
      <c r="A12" s="38">
        <v>8</v>
      </c>
      <c r="B12" s="39" t="s">
        <v>30</v>
      </c>
      <c r="C12" s="88">
        <v>1.95</v>
      </c>
      <c r="D12" s="96">
        <v>0.33</v>
      </c>
      <c r="E12" s="102">
        <v>28.704350000000002</v>
      </c>
      <c r="F12" s="76">
        <v>572250</v>
      </c>
      <c r="G12" s="88">
        <v>30.684889999999999</v>
      </c>
      <c r="H12" s="96">
        <v>611734</v>
      </c>
      <c r="I12" s="111">
        <v>0.32995999999999998</v>
      </c>
      <c r="J12" s="96">
        <v>6578</v>
      </c>
      <c r="K12" s="76">
        <v>8104.53</v>
      </c>
      <c r="L12" s="76">
        <v>161572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14.974220000000001</v>
      </c>
      <c r="R12" s="116">
        <v>298526</v>
      </c>
      <c r="S12" s="88">
        <v>246.38853046594983</v>
      </c>
      <c r="T12" s="96">
        <v>343712</v>
      </c>
    </row>
    <row r="13" spans="1:23" s="38" customFormat="1" x14ac:dyDescent="0.25">
      <c r="A13" s="38">
        <v>9</v>
      </c>
      <c r="B13" s="39" t="s">
        <v>34</v>
      </c>
      <c r="C13" s="88">
        <v>2.06</v>
      </c>
      <c r="D13" s="96">
        <v>0.39</v>
      </c>
      <c r="E13" s="102">
        <v>14.390639999999999</v>
      </c>
      <c r="F13" s="76">
        <v>752127</v>
      </c>
      <c r="G13" s="88">
        <v>12.70852</v>
      </c>
      <c r="H13" s="96">
        <v>664211</v>
      </c>
      <c r="I13" s="111">
        <v>0.43935999999999997</v>
      </c>
      <c r="J13" s="96">
        <v>22963</v>
      </c>
      <c r="K13" s="76">
        <v>6099.38</v>
      </c>
      <c r="L13" s="76">
        <v>318784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42.453380000000003</v>
      </c>
      <c r="R13" s="116">
        <v>2218826</v>
      </c>
      <c r="S13" s="88">
        <v>310.91789310611927</v>
      </c>
      <c r="T13" s="96">
        <v>802790</v>
      </c>
    </row>
    <row r="14" spans="1:23" s="38" customFormat="1" x14ac:dyDescent="0.25">
      <c r="A14" s="38">
        <v>10</v>
      </c>
      <c r="B14" s="39" t="s">
        <v>49</v>
      </c>
      <c r="C14" s="88">
        <v>2.12</v>
      </c>
      <c r="D14" s="96">
        <v>0.41</v>
      </c>
      <c r="E14" s="102">
        <v>38.556980000000003</v>
      </c>
      <c r="F14" s="76">
        <v>501742</v>
      </c>
      <c r="G14" s="88">
        <v>31.861599999999999</v>
      </c>
      <c r="H14" s="96">
        <v>414615</v>
      </c>
      <c r="I14" s="111">
        <v>0.18104999999999999</v>
      </c>
      <c r="J14" s="96">
        <v>2356</v>
      </c>
      <c r="K14" s="76">
        <v>7458.39</v>
      </c>
      <c r="L14" s="76">
        <v>97056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13.563969999999999</v>
      </c>
      <c r="R14" s="116">
        <v>176508</v>
      </c>
      <c r="S14" s="88">
        <v>610.89636238846947</v>
      </c>
      <c r="T14" s="96">
        <v>890076</v>
      </c>
    </row>
    <row r="15" spans="1:23" s="38" customFormat="1" x14ac:dyDescent="0.25">
      <c r="A15" s="38">
        <v>11</v>
      </c>
      <c r="B15" s="39" t="s">
        <v>16</v>
      </c>
      <c r="C15" s="88">
        <v>2.44</v>
      </c>
      <c r="D15" s="96">
        <v>0.66</v>
      </c>
      <c r="E15" s="102">
        <v>470.09656000000001</v>
      </c>
      <c r="F15" s="77">
        <v>16533296</v>
      </c>
      <c r="G15" s="88">
        <v>54.831499999999998</v>
      </c>
      <c r="H15" s="96">
        <v>1928424</v>
      </c>
      <c r="I15" s="111">
        <v>0.39488000000000001</v>
      </c>
      <c r="J15" s="96">
        <v>13888</v>
      </c>
      <c r="K15" s="76">
        <v>9052.77</v>
      </c>
      <c r="L15" s="76">
        <v>318386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213.20759000000001</v>
      </c>
      <c r="R15" s="116">
        <v>7498511</v>
      </c>
      <c r="S15" s="88">
        <v>461.3391167192429</v>
      </c>
      <c r="T15" s="96">
        <v>292489</v>
      </c>
    </row>
    <row r="16" spans="1:23" s="38" customFormat="1" x14ac:dyDescent="0.25">
      <c r="A16" s="38">
        <v>12</v>
      </c>
      <c r="B16" s="39" t="s">
        <v>38</v>
      </c>
      <c r="C16" s="88">
        <v>2.02</v>
      </c>
      <c r="D16" s="96">
        <v>0.42</v>
      </c>
      <c r="E16" s="102">
        <v>28.136520000000001</v>
      </c>
      <c r="F16" s="76">
        <v>940857</v>
      </c>
      <c r="G16" s="88">
        <v>18.05293</v>
      </c>
      <c r="H16" s="96">
        <v>603672</v>
      </c>
      <c r="I16" s="111">
        <v>0.36191000000000001</v>
      </c>
      <c r="J16" s="96">
        <v>12102</v>
      </c>
      <c r="K16" s="76">
        <v>6774.57</v>
      </c>
      <c r="L16" s="76">
        <v>226535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91.444239999999994</v>
      </c>
      <c r="R16" s="116">
        <v>3057804</v>
      </c>
      <c r="S16" s="88">
        <v>411.39371888165454</v>
      </c>
      <c r="T16" s="96">
        <v>1074149</v>
      </c>
    </row>
    <row r="17" spans="1:20" s="38" customFormat="1" x14ac:dyDescent="0.25">
      <c r="A17" s="38">
        <v>13</v>
      </c>
      <c r="B17" s="39" t="s">
        <v>22</v>
      </c>
      <c r="C17" s="88">
        <v>2.54</v>
      </c>
      <c r="D17" s="96">
        <v>0.36</v>
      </c>
      <c r="E17" s="102">
        <v>171.73684</v>
      </c>
      <c r="F17" s="76">
        <v>18173021</v>
      </c>
      <c r="G17" s="88">
        <v>24.239280000000001</v>
      </c>
      <c r="H17" s="96">
        <v>2564976</v>
      </c>
      <c r="I17" s="111">
        <v>0.30296000000000001</v>
      </c>
      <c r="J17" s="96">
        <v>32059</v>
      </c>
      <c r="K17" s="76">
        <v>8253.6299999999992</v>
      </c>
      <c r="L17" s="76">
        <v>873391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91.814449999999994</v>
      </c>
      <c r="R17" s="116">
        <v>9715713</v>
      </c>
      <c r="S17" s="88">
        <v>617.25088967971533</v>
      </c>
      <c r="T17" s="96">
        <v>346895</v>
      </c>
    </row>
    <row r="18" spans="1:20" s="38" customFormat="1" x14ac:dyDescent="0.25">
      <c r="A18" s="38">
        <v>14</v>
      </c>
      <c r="B18" s="39" t="s">
        <v>26</v>
      </c>
      <c r="C18" s="88">
        <v>2.11</v>
      </c>
      <c r="D18" s="96">
        <v>0.22</v>
      </c>
      <c r="E18" s="102">
        <v>45.447949999999999</v>
      </c>
      <c r="F18" s="76">
        <v>1957307</v>
      </c>
      <c r="G18" s="88">
        <v>15.27248</v>
      </c>
      <c r="H18" s="96">
        <v>657740</v>
      </c>
      <c r="I18" s="111">
        <v>0.20856</v>
      </c>
      <c r="J18" s="96">
        <v>8982</v>
      </c>
      <c r="K18" s="76">
        <v>7520.33</v>
      </c>
      <c r="L18" s="76">
        <v>323878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95.247519999999994</v>
      </c>
      <c r="R18" s="116">
        <v>4102025</v>
      </c>
      <c r="S18" s="88">
        <v>582.95701464336321</v>
      </c>
      <c r="T18" s="96">
        <v>1234120</v>
      </c>
    </row>
    <row r="19" spans="1:20" s="38" customFormat="1" x14ac:dyDescent="0.25">
      <c r="A19" s="38">
        <v>15</v>
      </c>
      <c r="B19" s="39" t="s">
        <v>18</v>
      </c>
      <c r="C19" s="88">
        <v>3.74</v>
      </c>
      <c r="D19" s="96">
        <v>0.35</v>
      </c>
      <c r="E19" s="102">
        <v>49.673650000000002</v>
      </c>
      <c r="F19" s="76">
        <v>810525</v>
      </c>
      <c r="G19" s="88">
        <v>94.853399999999993</v>
      </c>
      <c r="H19" s="96">
        <v>1547723</v>
      </c>
      <c r="I19" s="111">
        <v>1.8074399999999999</v>
      </c>
      <c r="J19" s="96">
        <v>29492</v>
      </c>
      <c r="K19" s="76">
        <v>10826.38</v>
      </c>
      <c r="L19" s="76">
        <v>176654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143.38389000000001</v>
      </c>
      <c r="R19" s="116">
        <v>2339595</v>
      </c>
      <c r="S19" s="88">
        <v>589.23762376237619</v>
      </c>
      <c r="T19" s="96">
        <v>297565</v>
      </c>
    </row>
    <row r="20" spans="1:20" s="38" customFormat="1" x14ac:dyDescent="0.25">
      <c r="A20" s="38">
        <v>16</v>
      </c>
      <c r="B20" s="39" t="s">
        <v>20</v>
      </c>
      <c r="C20" s="88">
        <v>2.35</v>
      </c>
      <c r="D20" s="96">
        <v>0.45</v>
      </c>
      <c r="E20" s="102">
        <v>45.97795</v>
      </c>
      <c r="F20" s="76">
        <v>2264966</v>
      </c>
      <c r="G20" s="88">
        <v>41.795200000000001</v>
      </c>
      <c r="H20" s="96">
        <v>2058915</v>
      </c>
      <c r="I20" s="111">
        <v>1.4215</v>
      </c>
      <c r="J20" s="96">
        <v>70026</v>
      </c>
      <c r="K20" s="76">
        <v>7819.62</v>
      </c>
      <c r="L20" s="76">
        <v>385210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241.06528</v>
      </c>
      <c r="R20" s="116">
        <v>11875358</v>
      </c>
      <c r="S20" s="88">
        <v>404.59102674719588</v>
      </c>
      <c r="T20" s="96">
        <v>468921</v>
      </c>
    </row>
    <row r="21" spans="1:20" s="38" customFormat="1" x14ac:dyDescent="0.25">
      <c r="A21" s="38">
        <v>17</v>
      </c>
      <c r="B21" s="39" t="s">
        <v>48</v>
      </c>
      <c r="C21" s="88">
        <v>2.0699999999999998</v>
      </c>
      <c r="D21" s="96">
        <v>0.31</v>
      </c>
      <c r="E21" s="102">
        <v>31.805119999999999</v>
      </c>
      <c r="F21" s="76">
        <v>708618</v>
      </c>
      <c r="G21" s="88">
        <v>22.816109999999998</v>
      </c>
      <c r="H21" s="96">
        <v>508343</v>
      </c>
      <c r="I21" s="111">
        <v>0.23899999999999999</v>
      </c>
      <c r="J21" s="96">
        <v>5325</v>
      </c>
      <c r="K21" s="76">
        <v>5724.24</v>
      </c>
      <c r="L21" s="76">
        <v>127536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98.865170000000006</v>
      </c>
      <c r="R21" s="116">
        <v>2202716</v>
      </c>
      <c r="S21" s="88">
        <v>282.14143920595535</v>
      </c>
      <c r="T21" s="96">
        <v>341109</v>
      </c>
    </row>
    <row r="22" spans="1:20" s="38" customFormat="1" x14ac:dyDescent="0.25">
      <c r="A22" s="38">
        <v>18</v>
      </c>
      <c r="B22" s="39" t="s">
        <v>12</v>
      </c>
      <c r="C22" s="88">
        <v>2.73</v>
      </c>
      <c r="D22" s="96">
        <v>0.66</v>
      </c>
      <c r="E22" s="102">
        <v>257.91577999999998</v>
      </c>
      <c r="F22" s="76">
        <v>22123758</v>
      </c>
      <c r="G22" s="88">
        <v>80.553749999999994</v>
      </c>
      <c r="H22" s="96">
        <v>6909820</v>
      </c>
      <c r="I22" s="111">
        <v>0.36032999999999998</v>
      </c>
      <c r="J22" s="96">
        <v>30909</v>
      </c>
      <c r="K22" s="76">
        <v>8747.1299999999992</v>
      </c>
      <c r="L22" s="76">
        <v>750320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1272.6268</v>
      </c>
      <c r="R22" s="116">
        <v>109164654</v>
      </c>
      <c r="S22" s="88">
        <v>747.90364025695931</v>
      </c>
      <c r="T22" s="96">
        <v>349271</v>
      </c>
    </row>
    <row r="23" spans="1:20" s="38" customFormat="1" x14ac:dyDescent="0.25">
      <c r="A23" s="38">
        <v>19</v>
      </c>
      <c r="B23" s="39" t="s">
        <v>25</v>
      </c>
      <c r="C23" s="88">
        <v>2.38</v>
      </c>
      <c r="D23" s="96">
        <v>0.37</v>
      </c>
      <c r="E23" s="102">
        <v>357.6848</v>
      </c>
      <c r="F23" s="76">
        <v>19720236</v>
      </c>
      <c r="G23" s="88">
        <v>31.261839999999999</v>
      </c>
      <c r="H23" s="96">
        <v>1723559</v>
      </c>
      <c r="I23" s="111">
        <v>0.28266000000000002</v>
      </c>
      <c r="J23" s="96">
        <v>15584</v>
      </c>
      <c r="K23" s="76">
        <v>8880.56</v>
      </c>
      <c r="L23" s="76">
        <v>489612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551.78949</v>
      </c>
      <c r="R23" s="116">
        <v>30421810</v>
      </c>
      <c r="S23" s="88">
        <v>298.19087635054024</v>
      </c>
      <c r="T23" s="96">
        <v>496786</v>
      </c>
    </row>
    <row r="24" spans="1:20" s="38" customFormat="1" x14ac:dyDescent="0.25">
      <c r="A24" s="38">
        <v>20</v>
      </c>
      <c r="B24" s="39" t="s">
        <v>35</v>
      </c>
      <c r="C24" s="88">
        <v>2.11</v>
      </c>
      <c r="D24" s="96">
        <v>0.64</v>
      </c>
      <c r="E24" s="102">
        <v>45.487639999999999</v>
      </c>
      <c r="F24" s="76">
        <v>7527522</v>
      </c>
      <c r="G24" s="88">
        <v>21.540939999999999</v>
      </c>
      <c r="H24" s="96">
        <v>3564703</v>
      </c>
      <c r="I24" s="111">
        <v>0.51734000000000002</v>
      </c>
      <c r="J24" s="96">
        <v>85612</v>
      </c>
      <c r="K24" s="76">
        <v>7871.23</v>
      </c>
      <c r="L24" s="76">
        <v>1302570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204.52456000000001</v>
      </c>
      <c r="R24" s="116">
        <v>33845747</v>
      </c>
      <c r="S24" s="88">
        <v>1637.5603484031521</v>
      </c>
      <c r="T24" s="96">
        <v>3948158</v>
      </c>
    </row>
    <row r="25" spans="1:20" s="46" customFormat="1" x14ac:dyDescent="0.25">
      <c r="A25" s="38">
        <v>21</v>
      </c>
      <c r="B25" s="47" t="s">
        <v>43</v>
      </c>
      <c r="C25" s="88">
        <v>1.97</v>
      </c>
      <c r="D25" s="96">
        <v>0.26</v>
      </c>
      <c r="E25" s="104">
        <v>22.45532</v>
      </c>
      <c r="F25" s="77">
        <v>311635</v>
      </c>
      <c r="G25" s="88">
        <v>15.225250000000001</v>
      </c>
      <c r="H25" s="96">
        <v>211296</v>
      </c>
      <c r="I25" s="111">
        <v>0.34982999999999997</v>
      </c>
      <c r="J25" s="96">
        <v>4855</v>
      </c>
      <c r="K25" s="76">
        <v>6525.15</v>
      </c>
      <c r="L25" s="77">
        <v>90556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26.229500000000002</v>
      </c>
      <c r="R25" s="116">
        <v>364013</v>
      </c>
      <c r="S25" s="88">
        <v>267.24324324324323</v>
      </c>
      <c r="T25" s="96">
        <v>306528</v>
      </c>
    </row>
    <row r="26" spans="1:20" s="38" customFormat="1" x14ac:dyDescent="0.25">
      <c r="A26" s="38">
        <v>22</v>
      </c>
      <c r="B26" s="39" t="s">
        <v>39</v>
      </c>
      <c r="C26" s="88">
        <v>1.9</v>
      </c>
      <c r="D26" s="96">
        <v>0.48</v>
      </c>
      <c r="E26" s="102">
        <v>25.463480000000001</v>
      </c>
      <c r="F26" s="76">
        <v>385950</v>
      </c>
      <c r="G26" s="88">
        <v>17.17127</v>
      </c>
      <c r="H26" s="96">
        <v>260265</v>
      </c>
      <c r="I26" s="111">
        <v>0.49870999999999999</v>
      </c>
      <c r="J26" s="96">
        <v>7559</v>
      </c>
      <c r="K26" s="76">
        <v>9092.5</v>
      </c>
      <c r="L26" s="76">
        <v>137815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40.478189999999998</v>
      </c>
      <c r="R26" s="116">
        <v>613528</v>
      </c>
      <c r="S26" s="88">
        <v>181.68718592964825</v>
      </c>
      <c r="T26" s="96">
        <v>144623</v>
      </c>
    </row>
    <row r="27" spans="1:20" s="38" customFormat="1" x14ac:dyDescent="0.25">
      <c r="A27" s="38">
        <v>23</v>
      </c>
      <c r="B27" s="39" t="s">
        <v>36</v>
      </c>
      <c r="C27" s="88">
        <v>2.11</v>
      </c>
      <c r="D27" s="96">
        <v>0.36</v>
      </c>
      <c r="E27" s="102">
        <v>22.026209999999999</v>
      </c>
      <c r="F27" s="76">
        <v>1120980</v>
      </c>
      <c r="G27" s="88">
        <v>23.931660000000001</v>
      </c>
      <c r="H27" s="96">
        <v>1217954</v>
      </c>
      <c r="I27" s="111">
        <v>0.49548999999999999</v>
      </c>
      <c r="J27" s="96">
        <v>25217</v>
      </c>
      <c r="K27" s="76">
        <v>6171.63</v>
      </c>
      <c r="L27" s="76">
        <v>314093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58.718699999999998</v>
      </c>
      <c r="R27" s="116">
        <v>2988371</v>
      </c>
      <c r="S27" s="88">
        <v>593.52241195304157</v>
      </c>
      <c r="T27" s="96">
        <v>1112261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3.28</v>
      </c>
      <c r="D28" s="96">
        <v>0.14000000000000001</v>
      </c>
      <c r="E28" s="102">
        <v>123.95999</v>
      </c>
      <c r="F28" s="76">
        <v>5309826</v>
      </c>
      <c r="G28" s="88">
        <v>104.40353</v>
      </c>
      <c r="H28" s="96">
        <v>4472125</v>
      </c>
      <c r="I28" s="111">
        <v>2.1921300000000001</v>
      </c>
      <c r="J28" s="96">
        <v>93900</v>
      </c>
      <c r="K28" s="76">
        <v>9322.26</v>
      </c>
      <c r="L28" s="76">
        <v>399319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587.24342000000001</v>
      </c>
      <c r="R28" s="116">
        <v>25154572</v>
      </c>
      <c r="S28" s="88">
        <v>1289.7475508666164</v>
      </c>
      <c r="T28" s="96">
        <v>1711495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2.5</v>
      </c>
      <c r="D29" s="96">
        <v>0.36</v>
      </c>
      <c r="E29" s="102">
        <v>411.16271</v>
      </c>
      <c r="F29" s="76">
        <v>34000278</v>
      </c>
      <c r="G29" s="88">
        <v>34.909709999999997</v>
      </c>
      <c r="H29" s="96">
        <v>2886789</v>
      </c>
      <c r="I29" s="111">
        <v>0.28370000000000001</v>
      </c>
      <c r="J29" s="96">
        <v>23460</v>
      </c>
      <c r="K29" s="76">
        <v>8367.42</v>
      </c>
      <c r="L29" s="76">
        <v>691927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222.80486999999999</v>
      </c>
      <c r="R29" s="116">
        <v>18424403</v>
      </c>
      <c r="S29" s="88">
        <v>495.48755760368664</v>
      </c>
      <c r="T29" s="96">
        <v>537604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2.1800000000000002</v>
      </c>
      <c r="D30" s="96">
        <v>0.41</v>
      </c>
      <c r="E30" s="102">
        <v>36.927239999999998</v>
      </c>
      <c r="F30" s="76">
        <v>1571254</v>
      </c>
      <c r="G30" s="88">
        <v>38.222070000000002</v>
      </c>
      <c r="H30" s="96">
        <v>1626349</v>
      </c>
      <c r="I30" s="111">
        <v>0.34465000000000001</v>
      </c>
      <c r="J30" s="96">
        <v>14665</v>
      </c>
      <c r="K30" s="76">
        <v>6335.53</v>
      </c>
      <c r="L30" s="76">
        <v>269569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167.28125</v>
      </c>
      <c r="R30" s="116">
        <v>7117817</v>
      </c>
      <c r="S30" s="88">
        <v>844.43497757847535</v>
      </c>
      <c r="T30" s="96">
        <v>753236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2.5</v>
      </c>
      <c r="D31" s="96">
        <v>0.47</v>
      </c>
      <c r="E31" s="102">
        <v>281.10509999999999</v>
      </c>
      <c r="F31" s="76">
        <v>8537162</v>
      </c>
      <c r="G31" s="88">
        <v>14.211589999999999</v>
      </c>
      <c r="H31" s="96">
        <v>431606</v>
      </c>
      <c r="I31" s="111">
        <v>0.30547000000000002</v>
      </c>
      <c r="J31" s="96">
        <v>9277</v>
      </c>
      <c r="K31" s="76">
        <v>8059.47</v>
      </c>
      <c r="L31" s="76">
        <v>244766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552.30471</v>
      </c>
      <c r="R31" s="116">
        <v>16773494</v>
      </c>
      <c r="S31" s="88">
        <v>989.65517241379314</v>
      </c>
      <c r="T31" s="96">
        <v>143500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1.99</v>
      </c>
      <c r="D32" s="96">
        <v>0.28999999999999998</v>
      </c>
      <c r="E32" s="102">
        <v>22.161110000000001</v>
      </c>
      <c r="F32" s="76">
        <v>627935</v>
      </c>
      <c r="G32" s="88">
        <v>15.08174</v>
      </c>
      <c r="H32" s="96">
        <v>427341</v>
      </c>
      <c r="I32" s="111">
        <v>0.47089999999999999</v>
      </c>
      <c r="J32" s="96">
        <v>13343</v>
      </c>
      <c r="K32" s="76">
        <v>7891.48</v>
      </c>
      <c r="L32" s="76">
        <v>223605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144.3837</v>
      </c>
      <c r="R32" s="116">
        <v>4091112</v>
      </c>
      <c r="S32" s="88">
        <v>393.63492063492066</v>
      </c>
      <c r="T32" s="96">
        <v>347186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2.17</v>
      </c>
      <c r="D33" s="96">
        <v>0.44</v>
      </c>
      <c r="E33" s="102">
        <v>17.273569999999999</v>
      </c>
      <c r="F33" s="76">
        <v>343295</v>
      </c>
      <c r="G33" s="88">
        <v>34.33878</v>
      </c>
      <c r="H33" s="96">
        <v>682449</v>
      </c>
      <c r="I33" s="111">
        <v>0.32292999999999999</v>
      </c>
      <c r="J33" s="96">
        <v>6418</v>
      </c>
      <c r="K33" s="76">
        <v>7752.19</v>
      </c>
      <c r="L33" s="76">
        <v>154067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51.413760000000003</v>
      </c>
      <c r="R33" s="116">
        <v>1021797</v>
      </c>
      <c r="S33" s="88">
        <v>372.31441048034935</v>
      </c>
      <c r="T33" s="96">
        <v>426300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2.78</v>
      </c>
      <c r="D34" s="96">
        <v>0.75</v>
      </c>
      <c r="E34" s="102">
        <v>241.77902</v>
      </c>
      <c r="F34" s="76">
        <v>66497209</v>
      </c>
      <c r="G34" s="88">
        <v>138.99952999999999</v>
      </c>
      <c r="H34" s="96">
        <v>38229457</v>
      </c>
      <c r="I34" s="111">
        <v>0.21897</v>
      </c>
      <c r="J34" s="96">
        <v>60225</v>
      </c>
      <c r="K34" s="76">
        <v>8368.66</v>
      </c>
      <c r="L34" s="76">
        <v>2301657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1739.1956</v>
      </c>
      <c r="R34" s="116">
        <v>478336183</v>
      </c>
      <c r="S34" s="88">
        <v>542.99687500000005</v>
      </c>
      <c r="T34" s="96">
        <v>868795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3.35</v>
      </c>
      <c r="D35" s="96">
        <v>0.31</v>
      </c>
      <c r="E35" s="102">
        <v>561.72149999999999</v>
      </c>
      <c r="F35" s="76">
        <v>7420341</v>
      </c>
      <c r="G35" s="88">
        <v>102.98743</v>
      </c>
      <c r="H35" s="96">
        <v>1360464</v>
      </c>
      <c r="I35" s="111">
        <v>0.32362000000000002</v>
      </c>
      <c r="J35" s="96">
        <v>4275</v>
      </c>
      <c r="K35" s="76">
        <v>7719.98</v>
      </c>
      <c r="L35" s="76">
        <v>101981</v>
      </c>
      <c r="M35" s="90">
        <v>4.2</v>
      </c>
      <c r="N35" s="89">
        <v>45</v>
      </c>
      <c r="O35" s="91">
        <v>0</v>
      </c>
      <c r="P35" s="89">
        <v>45</v>
      </c>
      <c r="Q35" s="88">
        <v>1354.32006</v>
      </c>
      <c r="R35" s="116">
        <v>17890568</v>
      </c>
      <c r="S35" s="88">
        <v>331.89668615984408</v>
      </c>
      <c r="T35" s="96">
        <v>340526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2.39</v>
      </c>
      <c r="D36" s="96">
        <v>0.37</v>
      </c>
      <c r="E36" s="102">
        <v>444.86005</v>
      </c>
      <c r="F36" s="76">
        <v>25340118</v>
      </c>
      <c r="G36" s="88">
        <v>124.12417000000001</v>
      </c>
      <c r="H36" s="96">
        <v>7070361</v>
      </c>
      <c r="I36" s="111">
        <v>0.26149</v>
      </c>
      <c r="J36" s="96">
        <v>14895</v>
      </c>
      <c r="K36" s="76">
        <v>7086</v>
      </c>
      <c r="L36" s="76">
        <v>403633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438.66714999999999</v>
      </c>
      <c r="R36" s="116">
        <v>24987358</v>
      </c>
      <c r="S36" s="88">
        <v>401.67954911433173</v>
      </c>
      <c r="T36" s="96">
        <v>498886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2.35</v>
      </c>
      <c r="D37" s="96">
        <v>0.45</v>
      </c>
      <c r="E37" s="102">
        <v>24.07048</v>
      </c>
      <c r="F37" s="76">
        <v>882472</v>
      </c>
      <c r="G37" s="88">
        <v>170.88928999999999</v>
      </c>
      <c r="H37" s="96">
        <v>6265143</v>
      </c>
      <c r="I37" s="111">
        <v>3.6019000000000001</v>
      </c>
      <c r="J37" s="96">
        <v>132053</v>
      </c>
      <c r="K37" s="76">
        <v>6867.06</v>
      </c>
      <c r="L37" s="76">
        <v>251760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79.669790000000006</v>
      </c>
      <c r="R37" s="116">
        <v>2920854</v>
      </c>
      <c r="S37" s="88">
        <v>855.13021702838068</v>
      </c>
      <c r="T37" s="96">
        <v>1536669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1.94</v>
      </c>
      <c r="D38" s="96">
        <v>0.42</v>
      </c>
      <c r="E38" s="102">
        <v>16.41808</v>
      </c>
      <c r="F38" s="76">
        <v>417676</v>
      </c>
      <c r="G38" s="88">
        <v>19.984670000000001</v>
      </c>
      <c r="H38" s="96">
        <v>508410</v>
      </c>
      <c r="I38" s="111">
        <v>0.45562000000000002</v>
      </c>
      <c r="J38" s="96">
        <v>11591</v>
      </c>
      <c r="K38" s="76">
        <v>6142.85</v>
      </c>
      <c r="L38" s="76">
        <v>156274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41.367919999999998</v>
      </c>
      <c r="R38" s="116">
        <v>1052400</v>
      </c>
      <c r="S38" s="88">
        <v>299.56336725254391</v>
      </c>
      <c r="T38" s="96">
        <v>323828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2.13</v>
      </c>
      <c r="D39" s="96">
        <v>0.56999999999999995</v>
      </c>
      <c r="E39" s="102">
        <v>67.343919999999997</v>
      </c>
      <c r="F39" s="76">
        <v>2105777</v>
      </c>
      <c r="G39" s="88">
        <v>24.31306</v>
      </c>
      <c r="H39" s="96">
        <v>760245</v>
      </c>
      <c r="I39" s="111">
        <v>0.48143999999999998</v>
      </c>
      <c r="J39" s="96">
        <v>15054</v>
      </c>
      <c r="K39" s="76">
        <v>15864.75</v>
      </c>
      <c r="L39" s="76">
        <v>496075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57.048740000000002</v>
      </c>
      <c r="R39" s="116">
        <v>1783857</v>
      </c>
      <c r="S39" s="88">
        <v>550.66261808367074</v>
      </c>
      <c r="T39" s="96">
        <v>1224123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2.46</v>
      </c>
      <c r="D40" s="96">
        <v>0.45</v>
      </c>
      <c r="E40" s="102">
        <v>534.11546999999996</v>
      </c>
      <c r="F40" s="76">
        <v>18641698</v>
      </c>
      <c r="G40" s="88">
        <v>75.735460000000003</v>
      </c>
      <c r="H40" s="96">
        <v>2643319</v>
      </c>
      <c r="I40" s="111">
        <v>0.20709</v>
      </c>
      <c r="J40" s="96">
        <v>7228</v>
      </c>
      <c r="K40" s="76">
        <v>8185.4</v>
      </c>
      <c r="L40" s="76">
        <v>285687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87.467650000000006</v>
      </c>
      <c r="R40" s="116">
        <v>3052796</v>
      </c>
      <c r="S40" s="88">
        <v>271.35367647058825</v>
      </c>
      <c r="T40" s="96">
        <v>369041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2.14</v>
      </c>
      <c r="D41" s="96">
        <v>0.37</v>
      </c>
      <c r="E41" s="102">
        <v>16.507750000000001</v>
      </c>
      <c r="F41" s="76">
        <v>318319</v>
      </c>
      <c r="G41" s="88">
        <v>69.360010000000003</v>
      </c>
      <c r="H41" s="96">
        <v>1337469</v>
      </c>
      <c r="I41" s="111">
        <v>0.24912999999999999</v>
      </c>
      <c r="J41" s="96">
        <v>4804</v>
      </c>
      <c r="K41" s="76">
        <v>7260.38</v>
      </c>
      <c r="L41" s="76">
        <v>140002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13.603540000000001</v>
      </c>
      <c r="R41" s="116">
        <v>262317</v>
      </c>
      <c r="S41" s="88">
        <v>192.48859934853419</v>
      </c>
      <c r="T41" s="96">
        <v>177282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2.06</v>
      </c>
      <c r="D42" s="96">
        <v>0.4</v>
      </c>
      <c r="E42" s="102">
        <v>15.82639</v>
      </c>
      <c r="F42" s="76">
        <v>354891</v>
      </c>
      <c r="G42" s="88">
        <v>17.344719999999999</v>
      </c>
      <c r="H42" s="96">
        <v>388938</v>
      </c>
      <c r="I42" s="111">
        <v>0.38566</v>
      </c>
      <c r="J42" s="96">
        <v>8648</v>
      </c>
      <c r="K42" s="76">
        <v>6837.58</v>
      </c>
      <c r="L42" s="76">
        <v>153326</v>
      </c>
      <c r="M42" s="90">
        <v>86</v>
      </c>
      <c r="N42" s="89">
        <v>1</v>
      </c>
      <c r="O42" s="91">
        <v>1</v>
      </c>
      <c r="P42" s="89">
        <v>1</v>
      </c>
      <c r="Q42" s="88">
        <v>14.80606</v>
      </c>
      <c r="R42" s="116">
        <v>332011</v>
      </c>
      <c r="S42" s="88">
        <v>334.23258559622195</v>
      </c>
      <c r="T42" s="96">
        <v>283095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2.98</v>
      </c>
      <c r="D43" s="96">
        <v>0.42</v>
      </c>
      <c r="E43" s="102">
        <v>187.42708999999999</v>
      </c>
      <c r="F43" s="76">
        <v>7615725</v>
      </c>
      <c r="G43" s="88">
        <v>82.185239999999993</v>
      </c>
      <c r="H43" s="96">
        <v>3339433</v>
      </c>
      <c r="I43" s="111">
        <v>2.2271299999999998</v>
      </c>
      <c r="J43" s="96">
        <v>90495</v>
      </c>
      <c r="K43" s="76">
        <v>6695.76</v>
      </c>
      <c r="L43" s="76">
        <v>272069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671.78423999999995</v>
      </c>
      <c r="R43" s="116">
        <v>27296609</v>
      </c>
      <c r="S43" s="88">
        <v>2081.811464276012</v>
      </c>
      <c r="T43" s="96">
        <v>7663148</v>
      </c>
    </row>
    <row r="44" spans="1:20" s="38" customFormat="1" x14ac:dyDescent="0.25">
      <c r="A44" s="38">
        <v>40</v>
      </c>
      <c r="B44" s="39" t="s">
        <v>28</v>
      </c>
      <c r="C44" s="88">
        <v>2.12</v>
      </c>
      <c r="D44" s="96">
        <v>0.28999999999999998</v>
      </c>
      <c r="E44" s="102">
        <v>28.605810000000002</v>
      </c>
      <c r="F44" s="76">
        <v>397678</v>
      </c>
      <c r="G44" s="88">
        <v>24.277149999999999</v>
      </c>
      <c r="H44" s="96">
        <v>337501</v>
      </c>
      <c r="I44" s="111">
        <v>0.55228999999999995</v>
      </c>
      <c r="J44" s="96">
        <v>7678</v>
      </c>
      <c r="K44" s="76">
        <v>8811.75</v>
      </c>
      <c r="L44" s="76">
        <v>122501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128.18494000000001</v>
      </c>
      <c r="R44" s="116">
        <v>1782027</v>
      </c>
      <c r="S44" s="88">
        <v>583.41628440366969</v>
      </c>
      <c r="T44" s="96">
        <v>508739</v>
      </c>
    </row>
    <row r="45" spans="1:20" s="38" customFormat="1" x14ac:dyDescent="0.25">
      <c r="A45" s="38">
        <v>41</v>
      </c>
      <c r="B45" s="39" t="s">
        <v>32</v>
      </c>
      <c r="C45" s="88">
        <v>2.64</v>
      </c>
      <c r="D45" s="96">
        <v>0.4</v>
      </c>
      <c r="E45" s="102">
        <v>645.01269000000002</v>
      </c>
      <c r="F45" s="76">
        <v>12351993</v>
      </c>
      <c r="G45" s="88">
        <v>40.017180000000003</v>
      </c>
      <c r="H45" s="96">
        <v>766329</v>
      </c>
      <c r="I45" s="111">
        <v>0.19273999999999999</v>
      </c>
      <c r="J45" s="96">
        <v>3691</v>
      </c>
      <c r="K45" s="76">
        <v>10543.03</v>
      </c>
      <c r="L45" s="76">
        <v>201899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592.04130999999995</v>
      </c>
      <c r="R45" s="116">
        <v>11337591</v>
      </c>
      <c r="S45" s="88">
        <v>271.10804020100505</v>
      </c>
      <c r="T45" s="96">
        <v>107901</v>
      </c>
    </row>
    <row r="46" spans="1:20" s="38" customFormat="1" x14ac:dyDescent="0.25">
      <c r="A46" s="38">
        <v>42</v>
      </c>
      <c r="B46" s="39" t="s">
        <v>19</v>
      </c>
      <c r="C46" s="88">
        <v>2.0499999999999998</v>
      </c>
      <c r="D46" s="96">
        <v>0.54</v>
      </c>
      <c r="E46" s="102">
        <v>39.096440000000001</v>
      </c>
      <c r="F46" s="76">
        <v>3019887</v>
      </c>
      <c r="G46" s="88">
        <v>41.918059999999997</v>
      </c>
      <c r="H46" s="96">
        <v>3237835</v>
      </c>
      <c r="I46" s="111">
        <v>0.42009999999999997</v>
      </c>
      <c r="J46" s="96">
        <v>32449</v>
      </c>
      <c r="K46" s="76">
        <v>6741.6</v>
      </c>
      <c r="L46" s="76">
        <v>520735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140.88355000000001</v>
      </c>
      <c r="R46" s="116">
        <v>10882127</v>
      </c>
      <c r="S46" s="88">
        <v>447.57600827300928</v>
      </c>
      <c r="T46" s="96">
        <v>432806</v>
      </c>
    </row>
    <row r="47" spans="1:20" s="38" customFormat="1" x14ac:dyDescent="0.25">
      <c r="A47" s="38">
        <v>43</v>
      </c>
      <c r="B47" s="39" t="s">
        <v>31</v>
      </c>
      <c r="C47" s="88">
        <v>2.02</v>
      </c>
      <c r="D47" s="96">
        <v>0.5</v>
      </c>
      <c r="E47" s="102">
        <v>105.53337999999999</v>
      </c>
      <c r="F47" s="76">
        <v>2167550</v>
      </c>
      <c r="G47" s="88">
        <v>19.760159999999999</v>
      </c>
      <c r="H47" s="96">
        <v>405854</v>
      </c>
      <c r="I47" s="111">
        <v>0.48887000000000003</v>
      </c>
      <c r="J47" s="96">
        <v>10041</v>
      </c>
      <c r="K47" s="76">
        <v>8231.7099999999991</v>
      </c>
      <c r="L47" s="76">
        <v>169071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137.32173</v>
      </c>
      <c r="R47" s="116">
        <v>2820451</v>
      </c>
      <c r="S47" s="88">
        <v>570.44747899159665</v>
      </c>
      <c r="T47" s="96">
        <v>271533</v>
      </c>
    </row>
    <row r="48" spans="1:20" s="38" customFormat="1" x14ac:dyDescent="0.25">
      <c r="A48" s="38">
        <v>44</v>
      </c>
      <c r="B48" s="39" t="s">
        <v>7</v>
      </c>
      <c r="C48" s="88">
        <v>2.93</v>
      </c>
      <c r="D48" s="96">
        <v>0.53</v>
      </c>
      <c r="E48" s="102">
        <v>84.10915</v>
      </c>
      <c r="F48" s="76">
        <v>104589728</v>
      </c>
      <c r="G48" s="88">
        <v>38.847549999999998</v>
      </c>
      <c r="H48" s="96">
        <v>48306926</v>
      </c>
      <c r="I48" s="111">
        <v>0.54730999999999996</v>
      </c>
      <c r="J48" s="96">
        <v>680585</v>
      </c>
      <c r="K48" s="76">
        <v>8738.14</v>
      </c>
      <c r="L48" s="76">
        <v>10865873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278.52692999999999</v>
      </c>
      <c r="R48" s="116">
        <v>346348240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2.44</v>
      </c>
      <c r="D49" s="96">
        <v>0.3</v>
      </c>
      <c r="E49" s="105">
        <v>82.674040000000005</v>
      </c>
      <c r="F49" s="76">
        <v>44021614</v>
      </c>
      <c r="G49" s="88">
        <v>43.003869999999999</v>
      </c>
      <c r="H49" s="96">
        <v>22898357</v>
      </c>
      <c r="I49" s="111">
        <v>0.34733000000000003</v>
      </c>
      <c r="J49" s="96">
        <v>184941</v>
      </c>
      <c r="K49" s="76">
        <v>6409.31</v>
      </c>
      <c r="L49" s="76">
        <v>3412780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512.35310000000004</v>
      </c>
      <c r="R49" s="116">
        <v>272813682</v>
      </c>
      <c r="S49" s="89"/>
      <c r="T49" s="89"/>
    </row>
    <row r="50" spans="1:26" s="59" customFormat="1" x14ac:dyDescent="0.25">
      <c r="B50" s="106"/>
      <c r="C50" s="61"/>
      <c r="D50" s="61"/>
      <c r="E50" s="78">
        <f>SUM(E5:E49)</f>
        <v>7314.4194000000007</v>
      </c>
      <c r="F50" s="79"/>
      <c r="G50" s="61"/>
      <c r="H50" s="61"/>
      <c r="I50" s="61"/>
      <c r="J50" s="61"/>
      <c r="K50" s="61"/>
      <c r="L50" s="79">
        <f>SUM(L5:L49)</f>
        <v>31309384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659978756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2018-11-28T12:55:36Z</cp:lastPrinted>
  <dcterms:created xsi:type="dcterms:W3CDTF">2011-04-28T08:11:16Z</dcterms:created>
  <dcterms:modified xsi:type="dcterms:W3CDTF">2018-12-03T08:36:13Z</dcterms:modified>
</cp:coreProperties>
</file>