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ГИР и взаимодействия со СМИ\Ёлкина С.А\Докум - админ.сайта\"/>
    </mc:Choice>
  </mc:AlternateContent>
  <bookViews>
    <workbookView xWindow="-15" yWindow="2445" windowWidth="19230" windowHeight="3375" tabRatio="614" firstSheet="1" activeTab="3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общий'!$B$2:$E$49</definedName>
    <definedName name="_xlnm.Print_Area" localSheetId="3">Показатели!$A$1:$T$54</definedName>
  </definedNames>
  <calcPr calcId="162913"/>
</workbook>
</file>

<file path=xl/calcChain.xml><?xml version="1.0" encoding="utf-8"?>
<calcChain xmlns="http://schemas.openxmlformats.org/spreadsheetml/2006/main">
  <c r="R3" i="79" l="1"/>
  <c r="L50" i="79" l="1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<sst xmlns="http://schemas.openxmlformats.org/spreadsheetml/2006/main" count="263" uniqueCount="81">
  <si>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</si>
  <si>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</si>
  <si>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</si>
  <si>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</si>
  <si>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</si>
  <si>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</si>
  <si>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</si>
  <si>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</si>
  <si>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</si>
  <si>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</si>
  <si>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</si>
  <si>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</si>
  <si>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</si>
  <si>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</si>
  <si>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</si>
  <si>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</si>
  <si>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</si>
  <si>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</si>
  <si>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</si>
  <si>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</si>
  <si>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</si>
  <si>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</si>
  <si>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</si>
  <si>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</si>
  <si>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</si>
  <si>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</si>
  <si>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</si>
  <si>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</si>
  <si>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</si>
  <si>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</si>
  <si>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</si>
  <si>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</si>
  <si>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</si>
  <si>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</si>
  <si>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</si>
  <si>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</si>
  <si>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</si>
  <si>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</si>
  <si>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</si>
  <si>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</si>
  <si>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</si>
  <si>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</si>
  <si>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</si>
  <si>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</si>
  <si>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</si>
  <si>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</si>
  <si>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</si>
  <si>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</si>
  <si>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</si>
  <si>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</si>
  <si>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</si>
  <si>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</si>
  <si>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</si>
  <si>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</si>
  <si>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</si>
  <si>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</si>
  <si>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</si>
  <si>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</si>
  <si>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</si>
  <si>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</si>
  <si>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</si>
  <si>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Изменение к январю-декабрю 2017 г.</t>
  </si>
  <si>
    <t xml:space="preserve">ЗП к МПБ                                                     (янв-март 2018), раз </t>
  </si>
  <si>
    <t>Добавленная стоимость на душу населения, тыс.руб янв-март 2018</t>
  </si>
  <si>
    <t>Добавленная стоимость тыс.руб. янв.- март 2018</t>
  </si>
  <si>
    <t xml:space="preserve">Рейтинг социально-экономического развития муниципальных районов и городских округов Республики Татарстан за январь-июнь 2018 года </t>
  </si>
  <si>
    <t>Изменение к январю-маю 2018 г.</t>
  </si>
  <si>
    <t xml:space="preserve">Рейтинг социально-экономического развития муниципальных районов и городских округов Республики Татарстан  за январь - июнь 2018 года </t>
  </si>
  <si>
    <t>Изменение к январю-маю  2018 г.</t>
  </si>
  <si>
    <t>Ур. безраб. на 01.07.2018(%)</t>
  </si>
  <si>
    <t>Общая площ. жилых домов, вв. в эксп. в расчете на душу населения (янв-июнь 2018), кв.м.</t>
  </si>
  <si>
    <t>Общая площ. жилых домов, вв. в эксп. (январь-июнь 2018), кв.м.</t>
  </si>
  <si>
    <t xml:space="preserve">Налог. и неналог. доходы  на душу населения                              (янв.-июнь  2018), рублей  </t>
  </si>
  <si>
    <t xml:space="preserve">Налог. и неналог. доходы                                (янв.- июнь  2018), тыс.рублей  </t>
  </si>
  <si>
    <t>Отгружено товаров собственного производства по чистым видам экономической деятельности на душу населения  январь-июнь  2018, тыс. руб</t>
  </si>
  <si>
    <t>Отгружено товаров собственного производства по чистым видам экономической деятельности, январь- июнь 2018, тыс. рублей</t>
  </si>
  <si>
    <t>Валовая продукция сельского хозяйства на одного работающего в сельском хозяйстве за  янв-март 2018. тыс. руб</t>
  </si>
  <si>
    <t>Валовая продукция сельского хозяйства за янв-март 2018 (по сельхоз организациям), тыс. руб</t>
  </si>
  <si>
    <t>Инвест. в осн. капитал (без бюдж средств) в расчете на душу  по полному кругу (янв-март 2018), тыс. рублей</t>
  </si>
  <si>
    <t>Инвест. в осн. капитал (без бюдж средств)  по полному кругу (янв-март 2018), тыс. рублей</t>
  </si>
  <si>
    <t>Рейтинг муниципальных образований Республики Татарстан за январь-июнь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</si>
</sst>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#,##0.000"/>
    <numFmt numFmtId="167" formatCode="#,##0.0000"/>
  </numFmts>
  <fonts count="57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30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33" borderId="0" applyNumberFormat="0" applyAlignment="0" applyProtection="0"/>
    <xf numFmtId="0" fontId="20" fillId="6" borderId="4" applyNumberFormat="0" applyAlignment="0" applyProtection="0"/>
    <xf numFmtId="0" fontId="21" fillId="0" borderId="5" applyNumberFormat="0" applyFill="0" applyAlignment="0" applyProtection="0"/>
    <xf numFmtId="0" fontId="22" fillId="7" borderId="6" applyNumberFormat="0" applyAlignment="0" applyProtection="0"/>
    <xf numFmtId="0" fontId="23" fillId="0" borderId="0" applyNumberFormat="0" applyFill="0" applyBorder="0" applyAlignment="0" applyProtection="0"/>
    <xf numFmtId="0" fontId="10" fillId="8" borderId="7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/>
    <xf numFmtId="0" fontId="27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3" fillId="0" borderId="0"/>
    <xf numFmtId="0" fontId="37" fillId="47" borderId="0" applyNumberFormat="0" applyBorder="0" applyAlignment="0" applyProtection="0"/>
    <xf numFmtId="0" fontId="37" fillId="44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7" fillId="0" borderId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7" fillId="48" borderId="30" applyNumberFormat="0" applyFont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0" borderId="0"/>
    <xf numFmtId="0" fontId="19" fillId="33" borderId="0" applyNumberFormat="0" applyAlignment="0" applyProtection="0"/>
    <xf numFmtId="0" fontId="8" fillId="0" borderId="0"/>
    <xf numFmtId="0" fontId="8" fillId="0" borderId="0"/>
    <xf numFmtId="0" fontId="8" fillId="0" borderId="0"/>
    <xf numFmtId="0" fontId="33" fillId="0" borderId="0"/>
    <xf numFmtId="0" fontId="19" fillId="33" borderId="0" applyNumberFormat="0" applyAlignment="0" applyProtection="0"/>
    <xf numFmtId="0" fontId="8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9" fillId="33" borderId="0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19" fillId="33" borderId="0" applyNumberFormat="0" applyAlignment="0" applyProtection="0"/>
    <xf numFmtId="0" fontId="27" fillId="0" borderId="0"/>
    <xf numFmtId="0" fontId="27" fillId="0" borderId="0"/>
    <xf numFmtId="0" fontId="37" fillId="0" borderId="0"/>
    <xf numFmtId="0" fontId="37" fillId="0" borderId="0"/>
    <xf numFmtId="0" fontId="37" fillId="0" borderId="0"/>
    <xf numFmtId="0" fontId="37" fillId="39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0" borderId="0" applyNumberFormat="0" applyBorder="0" applyAlignment="0" applyProtection="0"/>
    <xf numFmtId="0" fontId="37" fillId="38" borderId="0" applyNumberFormat="0" applyBorder="0" applyAlignment="0" applyProtection="0"/>
    <xf numFmtId="0" fontId="38" fillId="0" borderId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45" borderId="0" applyNumberFormat="0" applyBorder="0" applyAlignment="0" applyProtection="0"/>
    <xf numFmtId="0" fontId="37" fillId="0" borderId="0"/>
    <xf numFmtId="0" fontId="37" fillId="0" borderId="0"/>
    <xf numFmtId="0" fontId="38" fillId="0" borderId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7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19" fillId="6" borderId="31" applyNumberFormat="0" applyAlignment="0" applyProtection="0"/>
    <xf numFmtId="0" fontId="50" fillId="0" borderId="0"/>
    <xf numFmtId="0" fontId="6" fillId="0" borderId="0"/>
    <xf numFmtId="0" fontId="6" fillId="8" borderId="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4" fillId="0" borderId="0"/>
    <xf numFmtId="0" fontId="5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33" fillId="0" borderId="0"/>
    <xf numFmtId="0" fontId="33" fillId="0" borderId="0"/>
    <xf numFmtId="0" fontId="33" fillId="0" borderId="0"/>
    <xf numFmtId="0" fontId="19" fillId="33" borderId="0" applyNumberFormat="0" applyAlignment="0" applyProtection="0"/>
    <xf numFmtId="0" fontId="27" fillId="0" borderId="0"/>
    <xf numFmtId="0" fontId="27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27" fillId="0" borderId="0"/>
    <xf numFmtId="0" fontId="27" fillId="0" borderId="0"/>
    <xf numFmtId="0" fontId="54" fillId="0" borderId="0"/>
    <xf numFmtId="0" fontId="54" fillId="0" borderId="0"/>
    <xf numFmtId="0" fontId="54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5" fillId="0" borderId="0"/>
    <xf numFmtId="0" fontId="33" fillId="0" borderId="0"/>
    <xf numFmtId="0" fontId="33" fillId="0" borderId="0"/>
    <xf numFmtId="0" fontId="33" fillId="0" borderId="0"/>
    <xf numFmtId="0" fontId="19" fillId="33" borderId="0" applyNumberFormat="0" applyAlignment="0" applyProtection="0"/>
    <xf numFmtId="0" fontId="27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6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7" applyNumberFormat="0" applyFont="0" applyAlignment="0" applyProtection="0"/>
    <xf numFmtId="0" fontId="3" fillId="0" borderId="0"/>
    <xf numFmtId="0" fontId="2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/>
    <xf numFmtId="0" fontId="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7" fillId="0" borderId="0" applyNumberFormat="0" applyFon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/>
    <xf numFmtId="0" fontId="33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9" fillId="6" borderId="31" applyNumberFormat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9" fillId="33" borderId="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3" borderId="0" applyNumberForma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3" borderId="0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3" borderId="0" applyNumberFormat="0" applyAlignment="0" applyProtection="0"/>
    <xf numFmtId="0" fontId="33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7" applyNumberFormat="0" applyFont="0" applyAlignment="0" applyProtection="0"/>
    <xf numFmtId="0" fontId="27" fillId="0" borderId="0"/>
    <xf numFmtId="0" fontId="19" fillId="33" borderId="0" applyNumberFormat="0" applyAlignment="0" applyProtection="0"/>
    <xf numFmtId="0" fontId="33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7" fillId="0" borderId="0" applyNumberFormat="0" applyFont="0" applyAlignment="0" applyProtection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1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8" fillId="0" borderId="12" xfId="42" applyBorder="1" applyAlignment="1">
      <alignment horizontal="center" vertical="center" wrapText="1" shrinkToFit="1"/>
    </xf>
    <xf numFmtId="0" fontId="28" fillId="0" borderId="11" xfId="42" applyBorder="1" applyAlignment="1">
      <alignment horizontal="center" vertical="center" wrapText="1" shrinkToFit="1"/>
    </xf>
    <xf numFmtId="0" fontId="19" fillId="34" borderId="13" xfId="10" applyFill="1" applyBorder="1" applyAlignment="1">
      <alignment vertical="center" wrapText="1"/>
    </xf>
    <xf numFmtId="0" fontId="28" fillId="34" borderId="15" xfId="42" applyFill="1" applyBorder="1" applyAlignment="1">
      <alignment horizontal="center"/>
    </xf>
    <xf numFmtId="0" fontId="28" fillId="34" borderId="14" xfId="42" applyFill="1" applyBorder="1" applyAlignment="1">
      <alignment horizontal="center"/>
    </xf>
    <xf numFmtId="0" fontId="19" fillId="33" borderId="16" xfId="10" applyFill="1" applyBorder="1" applyAlignment="1">
      <alignment vertical="center" wrapText="1"/>
    </xf>
    <xf numFmtId="0" fontId="28" fillId="33" borderId="18" xfId="42" applyFill="1" applyBorder="1" applyAlignment="1">
      <alignment horizontal="center"/>
    </xf>
    <xf numFmtId="0" fontId="28" fillId="33" borderId="17" xfId="42" applyFill="1" applyBorder="1" applyAlignment="1">
      <alignment horizontal="center"/>
    </xf>
    <xf numFmtId="0" fontId="19" fillId="34" borderId="16" xfId="10" applyFill="1" applyBorder="1" applyAlignment="1">
      <alignment vertical="center" wrapText="1"/>
    </xf>
    <xf numFmtId="0" fontId="28" fillId="34" borderId="18" xfId="42" applyFill="1" applyBorder="1" applyAlignment="1">
      <alignment horizontal="center"/>
    </xf>
    <xf numFmtId="0" fontId="28" fillId="34" borderId="17" xfId="42" applyFill="1" applyBorder="1" applyAlignment="1">
      <alignment horizontal="center"/>
    </xf>
    <xf numFmtId="0" fontId="19" fillId="34" borderId="19" xfId="10" applyFill="1" applyBorder="1" applyAlignment="1">
      <alignment vertical="center" wrapText="1"/>
    </xf>
    <xf numFmtId="0" fontId="28" fillId="34" borderId="21" xfId="42" applyFill="1" applyBorder="1" applyAlignment="1">
      <alignment horizontal="center"/>
    </xf>
    <xf numFmtId="0" fontId="28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8" fillId="35" borderId="24" xfId="42" applyFill="1" applyBorder="1" applyAlignment="1">
      <alignment horizontal="center"/>
    </xf>
    <xf numFmtId="0" fontId="28" fillId="35" borderId="23" xfId="42" applyFill="1" applyBorder="1" applyAlignment="1">
      <alignment horizontal="center"/>
    </xf>
    <xf numFmtId="0" fontId="19" fillId="35" borderId="16" xfId="10" applyFill="1" applyBorder="1" applyAlignment="1">
      <alignment vertical="center" wrapText="1"/>
    </xf>
    <xf numFmtId="0" fontId="28" fillId="35" borderId="18" xfId="42" applyFill="1" applyBorder="1" applyAlignment="1">
      <alignment horizontal="center"/>
    </xf>
    <xf numFmtId="0" fontId="28" fillId="35" borderId="17" xfId="42" applyFill="1" applyBorder="1" applyAlignment="1">
      <alignment horizontal="center"/>
    </xf>
    <xf numFmtId="0" fontId="19" fillId="34" borderId="10" xfId="10" applyFill="1" applyBorder="1" applyAlignment="1">
      <alignment vertical="center" wrapText="1"/>
    </xf>
    <xf numFmtId="0" fontId="28" fillId="34" borderId="25" xfId="42" applyFill="1" applyBorder="1" applyAlignment="1">
      <alignment horizontal="center"/>
    </xf>
    <xf numFmtId="0" fontId="28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9" fillId="34" borderId="28" xfId="10" applyFill="1" applyBorder="1" applyAlignment="1">
      <alignment horizontal="center"/>
    </xf>
    <xf numFmtId="0" fontId="19" fillId="33" borderId="29" xfId="10" applyFill="1" applyBorder="1" applyAlignment="1">
      <alignment horizontal="center"/>
    </xf>
    <xf numFmtId="0" fontId="19" fillId="34" borderId="29" xfId="10" applyFill="1" applyBorder="1" applyAlignment="1">
      <alignment horizontal="center"/>
    </xf>
    <xf numFmtId="0" fontId="19" fillId="34" borderId="0" xfId="10" applyFill="1" applyBorder="1" applyAlignment="1">
      <alignment horizontal="center"/>
    </xf>
    <xf numFmtId="0" fontId="19" fillId="35" borderId="29" xfId="10" applyFill="1" applyBorder="1" applyAlignment="1">
      <alignment horizontal="center"/>
    </xf>
    <xf numFmtId="0" fontId="19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2" fillId="0" borderId="27" xfId="0" applyNumberFormat="1" applyFont="1" applyBorder="1" applyAlignment="1">
      <alignment horizontal="center" wrapText="1"/>
    </xf>
    <xf numFmtId="0" fontId="39" fillId="36" borderId="0" xfId="0" applyFont="1" applyFill="1" applyAlignment="1"/>
    <xf numFmtId="0" fontId="0" fillId="36" borderId="0" xfId="0" applyFill="1"/>
    <xf numFmtId="0" fontId="35" fillId="36" borderId="27" xfId="0" applyFont="1" applyFill="1" applyBorder="1" applyAlignment="1">
      <alignment vertical="center" wrapText="1"/>
    </xf>
    <xf numFmtId="0" fontId="0" fillId="0" borderId="0" xfId="0"/>
    <xf numFmtId="0" fontId="34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4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5" fillId="0" borderId="0" xfId="0" applyFont="1" applyBorder="1"/>
    <xf numFmtId="0" fontId="48" fillId="36" borderId="0" xfId="0" applyFont="1" applyFill="1"/>
    <xf numFmtId="0" fontId="49" fillId="36" borderId="27" xfId="0" applyFont="1" applyFill="1" applyBorder="1" applyAlignment="1">
      <alignment vertical="center" wrapText="1"/>
    </xf>
    <xf numFmtId="0" fontId="49" fillId="53" borderId="27" xfId="0" applyFont="1" applyFill="1" applyBorder="1" applyAlignment="1">
      <alignment horizontal="center" vertical="center" wrapText="1"/>
    </xf>
    <xf numFmtId="0" fontId="49" fillId="54" borderId="27" xfId="0" applyFont="1" applyFill="1" applyBorder="1" applyAlignment="1">
      <alignment horizontal="center" vertical="center" wrapText="1"/>
    </xf>
    <xf numFmtId="0" fontId="49" fillId="50" borderId="27" xfId="0" applyFont="1" applyFill="1" applyBorder="1" applyAlignment="1">
      <alignment horizontal="center" vertical="center" wrapText="1"/>
    </xf>
    <xf numFmtId="0" fontId="49" fillId="55" borderId="27" xfId="0" applyFont="1" applyFill="1" applyBorder="1" applyAlignment="1">
      <alignment horizontal="center" vertical="center" wrapText="1"/>
    </xf>
    <xf numFmtId="0" fontId="49" fillId="52" borderId="27" xfId="0" applyFont="1" applyFill="1" applyBorder="1" applyAlignment="1">
      <alignment horizontal="center" vertical="center" wrapText="1"/>
    </xf>
    <xf numFmtId="0" fontId="49" fillId="56" borderId="2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vertical="center" wrapText="1"/>
    </xf>
    <xf numFmtId="0" fontId="0" fillId="0" borderId="0" xfId="0" applyFill="1"/>
    <xf numFmtId="0" fontId="26" fillId="36" borderId="0" xfId="0" applyFont="1" applyFill="1"/>
    <xf numFmtId="0" fontId="51" fillId="36" borderId="0" xfId="0" applyFont="1" applyFill="1" applyBorder="1" applyAlignment="1">
      <alignment vertical="center" wrapText="1"/>
    </xf>
    <xf numFmtId="0" fontId="51" fillId="36" borderId="0" xfId="0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0" fontId="0" fillId="36" borderId="34" xfId="0" applyFill="1" applyBorder="1" applyAlignment="1">
      <alignment horizontal="center"/>
    </xf>
    <xf numFmtId="0" fontId="43" fillId="37" borderId="34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/>
    </xf>
    <xf numFmtId="0" fontId="0" fillId="0" borderId="34" xfId="0" applyBorder="1"/>
    <xf numFmtId="0" fontId="43" fillId="57" borderId="34" xfId="0" applyFont="1" applyFill="1" applyBorder="1" applyAlignment="1" applyProtection="1">
      <alignment horizontal="center"/>
      <protection locked="0"/>
    </xf>
    <xf numFmtId="0" fontId="45" fillId="51" borderId="34" xfId="0" applyFont="1" applyFill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 shrinkToFit="1"/>
    </xf>
    <xf numFmtId="0" fontId="44" fillId="49" borderId="34" xfId="0" applyFont="1" applyFill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 shrinkToFit="1"/>
    </xf>
    <xf numFmtId="2" fontId="34" fillId="36" borderId="27" xfId="0" applyNumberFormat="1" applyFont="1" applyFill="1" applyBorder="1" applyAlignment="1">
      <alignment horizontal="center" vertical="center"/>
    </xf>
    <xf numFmtId="3" fontId="31" fillId="36" borderId="27" xfId="0" applyNumberFormat="1" applyFont="1" applyFill="1" applyBorder="1" applyAlignment="1">
      <alignment horizontal="center" vertical="center" wrapText="1"/>
    </xf>
    <xf numFmtId="1" fontId="5" fillId="36" borderId="27" xfId="0" applyNumberFormat="1" applyFont="1" applyFill="1" applyBorder="1" applyAlignment="1">
      <alignment horizontal="center"/>
    </xf>
    <xf numFmtId="1" fontId="48" fillId="36" borderId="27" xfId="0" applyNumberFormat="1" applyFont="1" applyFill="1" applyBorder="1" applyAlignment="1">
      <alignment horizontal="center"/>
    </xf>
    <xf numFmtId="2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vertical="center" wrapText="1"/>
    </xf>
    <xf numFmtId="1" fontId="35" fillId="36" borderId="27" xfId="0" applyNumberFormat="1" applyFont="1" applyFill="1" applyBorder="1" applyAlignment="1">
      <alignment horizontal="center"/>
    </xf>
    <xf numFmtId="164" fontId="52" fillId="36" borderId="0" xfId="104" applyNumberFormat="1" applyFont="1" applyFill="1" applyBorder="1" applyAlignment="1">
      <alignment horizontal="center" vertical="center"/>
    </xf>
    <xf numFmtId="3" fontId="51" fillId="36" borderId="0" xfId="0" applyNumberFormat="1" applyFont="1" applyFill="1" applyBorder="1" applyAlignment="1">
      <alignment horizontal="center" wrapText="1"/>
    </xf>
    <xf numFmtId="165" fontId="51" fillId="36" borderId="0" xfId="82" applyNumberFormat="1" applyFont="1" applyFill="1" applyBorder="1" applyAlignment="1">
      <alignment horizontal="center"/>
    </xf>
    <xf numFmtId="167" fontId="51" fillId="36" borderId="0" xfId="0" applyNumberFormat="1" applyFont="1" applyFill="1" applyBorder="1" applyAlignment="1">
      <alignment horizontal="center" wrapText="1"/>
    </xf>
    <xf numFmtId="0" fontId="23" fillId="36" borderId="0" xfId="0" applyFont="1" applyFill="1"/>
    <xf numFmtId="0" fontId="31" fillId="36" borderId="27" xfId="0" applyFont="1" applyFill="1" applyBorder="1" applyAlignment="1">
      <alignment horizontal="center" vertical="center" wrapText="1"/>
    </xf>
    <xf numFmtId="2" fontId="0" fillId="36" borderId="33" xfId="0" applyNumberFormat="1" applyFill="1" applyBorder="1" applyAlignment="1">
      <alignment horizontal="center"/>
    </xf>
    <xf numFmtId="3" fontId="5" fillId="36" borderId="27" xfId="0" applyNumberFormat="1" applyFont="1" applyFill="1" applyBorder="1" applyAlignment="1">
      <alignment horizontal="center" wrapText="1"/>
    </xf>
    <xf numFmtId="164" fontId="5" fillId="36" borderId="27" xfId="104" applyNumberFormat="1" applyFont="1" applyFill="1" applyBorder="1" applyAlignment="1">
      <alignment horizontal="center" vertical="center"/>
    </xf>
    <xf numFmtId="165" fontId="5" fillId="36" borderId="27" xfId="82" applyNumberFormat="1" applyFont="1" applyFill="1" applyBorder="1" applyAlignment="1">
      <alignment horizontal="center"/>
    </xf>
    <xf numFmtId="164" fontId="31" fillId="36" borderId="27" xfId="0" applyNumberFormat="1" applyFont="1" applyFill="1" applyBorder="1" applyAlignment="1">
      <alignment horizontal="center" vertical="center" wrapText="1"/>
    </xf>
    <xf numFmtId="164" fontId="48" fillId="36" borderId="27" xfId="104" applyNumberFormat="1" applyFont="1" applyFill="1" applyBorder="1" applyAlignment="1">
      <alignment horizontal="center" vertical="center"/>
    </xf>
    <xf numFmtId="3" fontId="48" fillId="36" borderId="27" xfId="0" applyNumberFormat="1" applyFont="1" applyFill="1" applyBorder="1" applyAlignment="1">
      <alignment horizontal="center" wrapText="1"/>
    </xf>
    <xf numFmtId="165" fontId="48" fillId="36" borderId="27" xfId="82" applyNumberFormat="1" applyFont="1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2" fontId="31" fillId="36" borderId="27" xfId="0" applyNumberFormat="1" applyFont="1" applyFill="1" applyBorder="1" applyAlignment="1">
      <alignment horizontal="center" vertical="center" wrapText="1"/>
    </xf>
    <xf numFmtId="0" fontId="25" fillId="36" borderId="0" xfId="0" applyFont="1" applyFill="1" applyBorder="1"/>
    <xf numFmtId="2" fontId="40" fillId="36" borderId="27" xfId="0" applyNumberFormat="1" applyFont="1" applyFill="1" applyBorder="1" applyAlignment="1">
      <alignment horizontal="center" vertical="center"/>
    </xf>
    <xf numFmtId="0" fontId="25" fillId="36" borderId="27" xfId="0" applyFont="1" applyFill="1" applyBorder="1" applyAlignment="1">
      <alignment horizontal="center"/>
    </xf>
    <xf numFmtId="1" fontId="47" fillId="36" borderId="27" xfId="0" applyNumberFormat="1" applyFont="1" applyFill="1" applyBorder="1" applyAlignment="1">
      <alignment horizontal="right"/>
    </xf>
    <xf numFmtId="2" fontId="5" fillId="36" borderId="27" xfId="0" applyNumberFormat="1" applyFont="1" applyFill="1" applyBorder="1" applyAlignment="1">
      <alignment horizontal="center" vertical="center"/>
    </xf>
    <xf numFmtId="2" fontId="5" fillId="36" borderId="27" xfId="0" applyNumberFormat="1" applyFont="1" applyFill="1" applyBorder="1" applyAlignment="1" applyProtection="1">
      <alignment horizontal="center" vertical="center"/>
      <protection locked="0"/>
    </xf>
    <xf numFmtId="2" fontId="48" fillId="36" borderId="27" xfId="0" applyNumberFormat="1" applyFont="1" applyFill="1" applyBorder="1" applyAlignment="1">
      <alignment horizontal="center" vertical="center"/>
    </xf>
    <xf numFmtId="164" fontId="5" fillId="36" borderId="27" xfId="0" applyNumberFormat="1" applyFont="1" applyFill="1" applyBorder="1" applyAlignment="1">
      <alignment horizontal="center" vertical="center"/>
    </xf>
    <xf numFmtId="0" fontId="35" fillId="36" borderId="0" xfId="0" applyFont="1" applyFill="1" applyBorder="1" applyAlignment="1">
      <alignment vertical="center" wrapText="1"/>
    </xf>
    <xf numFmtId="4" fontId="53" fillId="36" borderId="27" xfId="0" applyNumberFormat="1" applyFont="1" applyFill="1" applyBorder="1" applyAlignment="1">
      <alignment horizontal="center" vertical="center" wrapText="1"/>
    </xf>
    <xf numFmtId="4" fontId="34" fillId="36" borderId="27" xfId="0" applyNumberFormat="1" applyFont="1" applyFill="1" applyBorder="1" applyAlignment="1">
      <alignment vertical="center" wrapText="1"/>
    </xf>
    <xf numFmtId="10" fontId="46" fillId="36" borderId="27" xfId="0" applyNumberFormat="1" applyFont="1" applyFill="1" applyBorder="1"/>
    <xf numFmtId="166" fontId="31" fillId="36" borderId="27" xfId="0" applyNumberFormat="1" applyFont="1" applyFill="1" applyBorder="1" applyAlignment="1">
      <alignment horizontal="center" vertical="center" wrapText="1"/>
    </xf>
    <xf numFmtId="165" fontId="0" fillId="36" borderId="33" xfId="0" applyNumberFormat="1" applyFill="1" applyBorder="1" applyAlignment="1">
      <alignment horizontal="center"/>
    </xf>
    <xf numFmtId="3" fontId="46" fillId="36" borderId="27" xfId="0" applyNumberFormat="1" applyFont="1" applyFill="1" applyBorder="1" applyAlignment="1">
      <alignment horizontal="center"/>
    </xf>
    <xf numFmtId="165" fontId="34" fillId="36" borderId="27" xfId="0" applyNumberFormat="1" applyFont="1" applyFill="1" applyBorder="1" applyAlignment="1">
      <alignment horizontal="center" vertical="center"/>
    </xf>
    <xf numFmtId="1" fontId="43" fillId="57" borderId="34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3" fontId="34" fillId="0" borderId="38" xfId="0" applyNumberFormat="1" applyFont="1" applyFill="1" applyBorder="1" applyAlignment="1">
      <alignment horizontal="center"/>
    </xf>
    <xf numFmtId="1" fontId="0" fillId="36" borderId="32" xfId="0" applyNumberFormat="1" applyFont="1" applyFill="1" applyBorder="1" applyAlignment="1">
      <alignment horizontal="center"/>
    </xf>
    <xf numFmtId="0" fontId="48" fillId="0" borderId="34" xfId="0" applyFont="1" applyBorder="1"/>
    <xf numFmtId="0" fontId="0" fillId="0" borderId="34" xfId="0" applyFont="1" applyBorder="1"/>
    <xf numFmtId="166" fontId="31" fillId="0" borderId="27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4" fillId="58" borderId="34" xfId="0" applyFont="1" applyFill="1" applyBorder="1" applyAlignment="1">
      <alignment horizontal="center" vertical="center" wrapText="1"/>
    </xf>
    <xf numFmtId="0" fontId="44" fillId="59" borderId="34" xfId="0" applyFont="1" applyFill="1" applyBorder="1" applyAlignment="1">
      <alignment horizontal="center"/>
    </xf>
    <xf numFmtId="0" fontId="44" fillId="59" borderId="35" xfId="0" applyFont="1" applyFill="1" applyBorder="1" applyAlignment="1">
      <alignment horizontal="center"/>
    </xf>
  </cellXfs>
  <cellStyles count="2830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24" t="s">
        <v>0</v>
      </c>
      <c r="B1" s="124"/>
      <c r="C1" s="124"/>
      <c r="D1" s="124"/>
      <c r="E1" s="124"/>
      <c r="F1" s="124"/>
      <c r="G1" s="124"/>
    </row>
    <row r="2" spans="1:7" x14ac:dyDescent="0.25">
      <c r="A2" s="124"/>
      <c r="B2" s="124"/>
      <c r="C2" s="124"/>
      <c r="D2" s="124"/>
      <c r="E2" s="124"/>
      <c r="F2" s="124"/>
      <c r="G2" s="124"/>
    </row>
    <row r="3" spans="1:7" ht="15.75" thickBot="1" x14ac:dyDescent="0.3">
      <c r="A3" s="125"/>
      <c r="B3" s="125"/>
      <c r="C3" s="126"/>
      <c r="D3" s="125"/>
      <c r="E3" s="125"/>
      <c r="F3" s="125"/>
      <c r="G3" s="125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topLeftCell="A11" zoomScaleNormal="100" workbookViewId="0">
      <selection activeCell="H9" sqref="H9"/>
    </sheetView>
  </sheetViews>
  <sheetFormatPr defaultColWidth="9.140625" defaultRowHeight="15" x14ac:dyDescent="0.25"/>
  <cols>
    <col min="1" max="1" width="13.42578125" style="40" customWidth="1"/>
    <col min="2" max="2" width="12.140625" style="40" customWidth="1"/>
    <col min="3" max="3" width="34.7109375" style="40" customWidth="1"/>
    <col min="4" max="5" width="21" style="40" customWidth="1"/>
    <col min="6" max="16384" width="9.140625" style="40"/>
  </cols>
  <sheetData>
    <row r="2" spans="2:5" ht="45" customHeight="1" x14ac:dyDescent="0.25">
      <c r="B2" s="127" t="s">
        <v>65</v>
      </c>
      <c r="C2" s="128"/>
      <c r="D2" s="128"/>
      <c r="E2" s="129"/>
    </row>
    <row r="3" spans="2:5" ht="54" customHeight="1" x14ac:dyDescent="0.25">
      <c r="B3" s="70" t="s">
        <v>56</v>
      </c>
      <c r="C3" s="71" t="s">
        <v>1</v>
      </c>
      <c r="D3" s="71" t="s">
        <v>66</v>
      </c>
      <c r="E3" s="71" t="s">
        <v>61</v>
      </c>
    </row>
    <row r="4" spans="2:5" ht="0.75" hidden="1" customHeight="1" x14ac:dyDescent="0.25">
      <c r="B4" s="72"/>
      <c r="C4" s="73"/>
      <c r="D4" s="73"/>
      <c r="E4" s="68"/>
    </row>
    <row r="5" spans="2:5" x14ac:dyDescent="0.25">
      <c r="B5" s="114">
        <v>1</v>
      </c>
      <c r="C5" s="68" t="s">
        <v>7</v>
      </c>
      <c r="D5" s="67" t="s">
        <v>60</v>
      </c>
      <c r="E5" s="67" t="s">
        <v>60</v>
      </c>
    </row>
    <row r="6" spans="2:5" x14ac:dyDescent="0.25">
      <c r="B6" s="114">
        <v>2</v>
      </c>
      <c r="C6" s="68" t="s">
        <v>8</v>
      </c>
      <c r="D6" s="67" t="s">
        <v>60</v>
      </c>
      <c r="E6" s="67" t="s">
        <v>60</v>
      </c>
    </row>
    <row r="7" spans="2:5" x14ac:dyDescent="0.25">
      <c r="B7" s="114">
        <v>3</v>
      </c>
      <c r="C7" s="68" t="s">
        <v>11</v>
      </c>
      <c r="D7" s="67">
        <v>1</v>
      </c>
      <c r="E7" s="67">
        <v>2</v>
      </c>
    </row>
    <row r="8" spans="2:5" x14ac:dyDescent="0.25">
      <c r="B8" s="114">
        <v>4</v>
      </c>
      <c r="C8" s="68" t="s">
        <v>9</v>
      </c>
      <c r="D8" s="67">
        <v>1</v>
      </c>
      <c r="E8" s="67" t="s">
        <v>60</v>
      </c>
    </row>
    <row r="9" spans="2:5" x14ac:dyDescent="0.25">
      <c r="B9" s="114">
        <v>5</v>
      </c>
      <c r="C9" s="68" t="s">
        <v>10</v>
      </c>
      <c r="D9" s="67">
        <v>-2</v>
      </c>
      <c r="E9" s="67">
        <v>-2</v>
      </c>
    </row>
    <row r="10" spans="2:5" x14ac:dyDescent="0.25">
      <c r="B10" s="114">
        <v>6</v>
      </c>
      <c r="C10" s="68" t="s">
        <v>18</v>
      </c>
      <c r="D10" s="67">
        <v>1</v>
      </c>
      <c r="E10" s="67">
        <v>2</v>
      </c>
    </row>
    <row r="11" spans="2:5" ht="15" customHeight="1" x14ac:dyDescent="0.25">
      <c r="B11" s="114">
        <v>7</v>
      </c>
      <c r="C11" s="68" t="s">
        <v>29</v>
      </c>
      <c r="D11" s="67">
        <v>3</v>
      </c>
      <c r="E11" s="67">
        <v>2</v>
      </c>
    </row>
    <row r="12" spans="2:5" x14ac:dyDescent="0.25">
      <c r="B12" s="114">
        <v>8</v>
      </c>
      <c r="C12" s="68" t="s">
        <v>14</v>
      </c>
      <c r="D12" s="67">
        <v>-2</v>
      </c>
      <c r="E12" s="67">
        <v>-2</v>
      </c>
    </row>
    <row r="13" spans="2:5" x14ac:dyDescent="0.25">
      <c r="B13" s="114">
        <v>9</v>
      </c>
      <c r="C13" s="68" t="s">
        <v>13</v>
      </c>
      <c r="D13" s="67">
        <v>-1</v>
      </c>
      <c r="E13" s="67">
        <v>-2</v>
      </c>
    </row>
    <row r="14" spans="2:5" x14ac:dyDescent="0.25">
      <c r="B14" s="114">
        <v>10</v>
      </c>
      <c r="C14" s="68" t="s">
        <v>32</v>
      </c>
      <c r="D14" s="67">
        <v>-1</v>
      </c>
      <c r="E14" s="67">
        <v>6</v>
      </c>
    </row>
    <row r="15" spans="2:5" x14ac:dyDescent="0.25">
      <c r="B15" s="114">
        <v>11</v>
      </c>
      <c r="C15" s="68" t="s">
        <v>41</v>
      </c>
      <c r="D15" s="67">
        <v>1</v>
      </c>
      <c r="E15" s="67">
        <v>3</v>
      </c>
    </row>
    <row r="16" spans="2:5" x14ac:dyDescent="0.25">
      <c r="B16" s="114">
        <v>12</v>
      </c>
      <c r="C16" s="68" t="s">
        <v>15</v>
      </c>
      <c r="D16" s="67">
        <v>3</v>
      </c>
      <c r="E16" s="67">
        <v>1</v>
      </c>
    </row>
    <row r="17" spans="2:5" x14ac:dyDescent="0.25">
      <c r="B17" s="114">
        <v>13</v>
      </c>
      <c r="C17" s="68" t="s">
        <v>17</v>
      </c>
      <c r="D17" s="67">
        <v>-2</v>
      </c>
      <c r="E17" s="67">
        <v>-3</v>
      </c>
    </row>
    <row r="18" spans="2:5" x14ac:dyDescent="0.25">
      <c r="B18" s="114">
        <v>14</v>
      </c>
      <c r="C18" s="68" t="s">
        <v>35</v>
      </c>
      <c r="D18" s="67">
        <v>9</v>
      </c>
      <c r="E18" s="67">
        <v>6</v>
      </c>
    </row>
    <row r="19" spans="2:5" x14ac:dyDescent="0.25">
      <c r="B19" s="114">
        <v>15</v>
      </c>
      <c r="C19" s="68" t="s">
        <v>24</v>
      </c>
      <c r="D19" s="67">
        <v>-2</v>
      </c>
      <c r="E19" s="67">
        <v>-3</v>
      </c>
    </row>
    <row r="20" spans="2:5" x14ac:dyDescent="0.25">
      <c r="B20" s="114">
        <v>16</v>
      </c>
      <c r="C20" s="68" t="s">
        <v>21</v>
      </c>
      <c r="D20" s="67" t="s">
        <v>60</v>
      </c>
      <c r="E20" s="67">
        <v>-1</v>
      </c>
    </row>
    <row r="21" spans="2:5" x14ac:dyDescent="0.25">
      <c r="B21" s="114">
        <v>17</v>
      </c>
      <c r="C21" s="68" t="s">
        <v>22</v>
      </c>
      <c r="D21" s="67">
        <v>1</v>
      </c>
      <c r="E21" s="67">
        <v>1</v>
      </c>
    </row>
    <row r="22" spans="2:5" x14ac:dyDescent="0.25">
      <c r="B22" s="114">
        <v>18</v>
      </c>
      <c r="C22" s="68" t="s">
        <v>12</v>
      </c>
      <c r="D22" s="67">
        <v>-4</v>
      </c>
      <c r="E22" s="67">
        <v>-7</v>
      </c>
    </row>
    <row r="23" spans="2:5" x14ac:dyDescent="0.25">
      <c r="B23" s="114">
        <v>19</v>
      </c>
      <c r="C23" s="68" t="s">
        <v>37</v>
      </c>
      <c r="D23" s="67">
        <v>1</v>
      </c>
      <c r="E23" s="67" t="s">
        <v>60</v>
      </c>
    </row>
    <row r="24" spans="2:5" x14ac:dyDescent="0.25">
      <c r="B24" s="114">
        <v>20</v>
      </c>
      <c r="C24" s="68" t="s">
        <v>20</v>
      </c>
      <c r="D24" s="67">
        <v>-1</v>
      </c>
      <c r="E24" s="67">
        <v>-3</v>
      </c>
    </row>
    <row r="25" spans="2:5" x14ac:dyDescent="0.25">
      <c r="B25" s="114">
        <v>21</v>
      </c>
      <c r="C25" s="68" t="s">
        <v>25</v>
      </c>
      <c r="D25" s="67">
        <v>-4</v>
      </c>
      <c r="E25" s="67">
        <v>1</v>
      </c>
    </row>
    <row r="26" spans="2:5" x14ac:dyDescent="0.25">
      <c r="B26" s="114">
        <v>22</v>
      </c>
      <c r="C26" s="68" t="s">
        <v>26</v>
      </c>
      <c r="D26" s="67" t="s">
        <v>60</v>
      </c>
      <c r="E26" s="67">
        <v>1</v>
      </c>
    </row>
    <row r="27" spans="2:5" x14ac:dyDescent="0.25">
      <c r="B27" s="114">
        <v>23</v>
      </c>
      <c r="C27" s="68" t="s">
        <v>42</v>
      </c>
      <c r="D27" s="67">
        <v>8</v>
      </c>
      <c r="E27" s="67">
        <v>21</v>
      </c>
    </row>
    <row r="28" spans="2:5" x14ac:dyDescent="0.25">
      <c r="B28" s="114">
        <v>24</v>
      </c>
      <c r="C28" s="68" t="s">
        <v>16</v>
      </c>
      <c r="D28" s="67">
        <v>5</v>
      </c>
      <c r="E28" s="67">
        <v>4</v>
      </c>
    </row>
    <row r="29" spans="2:5" x14ac:dyDescent="0.25">
      <c r="B29" s="114">
        <v>25</v>
      </c>
      <c r="C29" s="68" t="s">
        <v>28</v>
      </c>
      <c r="D29" s="67">
        <v>-4</v>
      </c>
      <c r="E29" s="67">
        <v>15</v>
      </c>
    </row>
    <row r="30" spans="2:5" x14ac:dyDescent="0.25">
      <c r="B30" s="114">
        <v>26</v>
      </c>
      <c r="C30" s="68" t="s">
        <v>44</v>
      </c>
      <c r="D30" s="67">
        <v>7</v>
      </c>
      <c r="E30" s="67">
        <v>-2</v>
      </c>
    </row>
    <row r="31" spans="2:5" x14ac:dyDescent="0.25">
      <c r="B31" s="114">
        <v>27</v>
      </c>
      <c r="C31" s="68" t="s">
        <v>45</v>
      </c>
      <c r="D31" s="67">
        <v>-1</v>
      </c>
      <c r="E31" s="67">
        <v>-1</v>
      </c>
    </row>
    <row r="32" spans="2:5" ht="15" customHeight="1" x14ac:dyDescent="0.25">
      <c r="B32" s="114">
        <v>28</v>
      </c>
      <c r="C32" s="68" t="s">
        <v>46</v>
      </c>
      <c r="D32" s="67">
        <v>2</v>
      </c>
      <c r="E32" s="67">
        <v>-7</v>
      </c>
    </row>
    <row r="33" spans="2:5" x14ac:dyDescent="0.25">
      <c r="B33" s="114">
        <v>29</v>
      </c>
      <c r="C33" s="68" t="s">
        <v>40</v>
      </c>
      <c r="D33" s="67">
        <v>-5</v>
      </c>
      <c r="E33" s="67">
        <v>-4</v>
      </c>
    </row>
    <row r="34" spans="2:5" x14ac:dyDescent="0.25">
      <c r="B34" s="114">
        <v>30</v>
      </c>
      <c r="C34" s="68" t="s">
        <v>31</v>
      </c>
      <c r="D34" s="67">
        <v>-5</v>
      </c>
      <c r="E34" s="67">
        <v>3</v>
      </c>
    </row>
    <row r="35" spans="2:5" x14ac:dyDescent="0.25">
      <c r="B35" s="114">
        <v>31</v>
      </c>
      <c r="C35" s="68" t="s">
        <v>36</v>
      </c>
      <c r="D35" s="67">
        <v>4</v>
      </c>
      <c r="E35" s="67">
        <v>5</v>
      </c>
    </row>
    <row r="36" spans="2:5" x14ac:dyDescent="0.25">
      <c r="B36" s="114">
        <v>32</v>
      </c>
      <c r="C36" s="68" t="s">
        <v>27</v>
      </c>
      <c r="D36" s="67">
        <v>-4</v>
      </c>
      <c r="E36" s="67">
        <v>-5</v>
      </c>
    </row>
    <row r="37" spans="2:5" x14ac:dyDescent="0.25">
      <c r="B37" s="114">
        <v>33</v>
      </c>
      <c r="C37" s="68" t="s">
        <v>30</v>
      </c>
      <c r="D37" s="67">
        <v>-6</v>
      </c>
      <c r="E37" s="67">
        <v>-3</v>
      </c>
    </row>
    <row r="38" spans="2:5" x14ac:dyDescent="0.25">
      <c r="B38" s="114">
        <v>34</v>
      </c>
      <c r="C38" s="68" t="s">
        <v>43</v>
      </c>
      <c r="D38" s="67">
        <v>2</v>
      </c>
      <c r="E38" s="67">
        <v>7</v>
      </c>
    </row>
    <row r="39" spans="2:5" x14ac:dyDescent="0.25">
      <c r="B39" s="114">
        <v>35</v>
      </c>
      <c r="C39" s="68" t="s">
        <v>51</v>
      </c>
      <c r="D39" s="67">
        <v>-1</v>
      </c>
      <c r="E39" s="67">
        <v>10</v>
      </c>
    </row>
    <row r="40" spans="2:5" x14ac:dyDescent="0.25">
      <c r="B40" s="114">
        <v>36</v>
      </c>
      <c r="C40" s="68" t="s">
        <v>47</v>
      </c>
      <c r="D40" s="67">
        <v>1</v>
      </c>
      <c r="E40" s="67">
        <v>-5</v>
      </c>
    </row>
    <row r="41" spans="2:5" x14ac:dyDescent="0.25">
      <c r="B41" s="114">
        <v>37</v>
      </c>
      <c r="C41" s="68" t="s">
        <v>33</v>
      </c>
      <c r="D41" s="67">
        <v>-5</v>
      </c>
      <c r="E41" s="67">
        <v>-8</v>
      </c>
    </row>
    <row r="42" spans="2:5" x14ac:dyDescent="0.25">
      <c r="B42" s="114">
        <v>38</v>
      </c>
      <c r="C42" s="68" t="s">
        <v>38</v>
      </c>
      <c r="D42" s="67">
        <v>3</v>
      </c>
      <c r="E42" s="67">
        <v>5</v>
      </c>
    </row>
    <row r="43" spans="2:5" x14ac:dyDescent="0.25">
      <c r="B43" s="114">
        <v>39</v>
      </c>
      <c r="C43" s="68" t="s">
        <v>49</v>
      </c>
      <c r="D43" s="67" t="s">
        <v>60</v>
      </c>
      <c r="E43" s="67">
        <v>-2</v>
      </c>
    </row>
    <row r="44" spans="2:5" x14ac:dyDescent="0.25">
      <c r="B44" s="114">
        <v>40</v>
      </c>
      <c r="C44" s="68" t="s">
        <v>34</v>
      </c>
      <c r="D44" s="67">
        <v>-2</v>
      </c>
      <c r="E44" s="67">
        <v>-1</v>
      </c>
    </row>
    <row r="45" spans="2:5" x14ac:dyDescent="0.25">
      <c r="B45" s="114">
        <v>41</v>
      </c>
      <c r="C45" s="68" t="s">
        <v>48</v>
      </c>
      <c r="D45" s="67">
        <v>-1</v>
      </c>
      <c r="E45" s="67">
        <v>-7</v>
      </c>
    </row>
    <row r="46" spans="2:5" x14ac:dyDescent="0.25">
      <c r="B46" s="114">
        <v>42</v>
      </c>
      <c r="C46" s="68" t="s">
        <v>23</v>
      </c>
      <c r="D46" s="67">
        <v>1</v>
      </c>
      <c r="E46" s="67">
        <v>-7</v>
      </c>
    </row>
    <row r="47" spans="2:5" x14ac:dyDescent="0.25">
      <c r="B47" s="114">
        <v>43</v>
      </c>
      <c r="C47" s="68" t="s">
        <v>39</v>
      </c>
      <c r="D47" s="67">
        <v>2</v>
      </c>
      <c r="E47" s="67">
        <v>-1</v>
      </c>
    </row>
    <row r="48" spans="2:5" x14ac:dyDescent="0.25">
      <c r="B48" s="114">
        <v>44</v>
      </c>
      <c r="C48" s="68" t="s">
        <v>50</v>
      </c>
      <c r="D48" s="67">
        <v>-2</v>
      </c>
      <c r="E48" s="67">
        <v>-6</v>
      </c>
    </row>
    <row r="49" spans="2:5" x14ac:dyDescent="0.25">
      <c r="B49" s="114">
        <v>45</v>
      </c>
      <c r="C49" s="68" t="s">
        <v>19</v>
      </c>
      <c r="D49" s="67">
        <v>-1</v>
      </c>
      <c r="E49" s="67">
        <v>-13</v>
      </c>
    </row>
    <row r="50" spans="2:5" x14ac:dyDescent="0.25">
      <c r="B50" s="54"/>
      <c r="C50" s="42"/>
      <c r="D50" s="55"/>
    </row>
  </sheetData>
  <mergeCells count="1">
    <mergeCell ref="B2:E2"/>
  </mergeCells>
  <conditionalFormatting sqref="B50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40:E40 D5:E8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4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3:D39 E37 D41:D4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0:E40 D23:D25 D48 D10:E10 D27:D28 D30:D39 D41:D46 D6:E8 D12:D20 E37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0"/>
  <sheetViews>
    <sheetView zoomScaleNormal="100" workbookViewId="0">
      <selection activeCell="J50" sqref="J50"/>
    </sheetView>
  </sheetViews>
  <sheetFormatPr defaultRowHeight="15" x14ac:dyDescent="0.25"/>
  <cols>
    <col min="1" max="1" width="9.140625" style="40"/>
    <col min="2" max="2" width="15.140625" style="40" customWidth="1"/>
    <col min="3" max="3" width="32" style="40" customWidth="1"/>
    <col min="4" max="4" width="20.85546875" style="40" customWidth="1"/>
    <col min="5" max="5" width="21.85546875" style="40" customWidth="1"/>
    <col min="6" max="16384" width="9.140625" style="40"/>
  </cols>
  <sheetData>
    <row r="2" spans="2:7" ht="51" customHeight="1" x14ac:dyDescent="0.25">
      <c r="B2" s="130" t="s">
        <v>67</v>
      </c>
      <c r="C2" s="130"/>
      <c r="D2" s="130"/>
      <c r="E2" s="130"/>
    </row>
    <row r="3" spans="2:7" ht="46.5" customHeight="1" x14ac:dyDescent="0.25">
      <c r="B3" s="70" t="s">
        <v>56</v>
      </c>
      <c r="C3" s="71" t="s">
        <v>1</v>
      </c>
      <c r="D3" s="71" t="s">
        <v>68</v>
      </c>
      <c r="E3" s="71" t="s">
        <v>61</v>
      </c>
    </row>
    <row r="4" spans="2:7" ht="27.75" customHeight="1" x14ac:dyDescent="0.25">
      <c r="B4" s="131" t="s">
        <v>57</v>
      </c>
      <c r="C4" s="131"/>
      <c r="D4" s="131"/>
      <c r="E4" s="131"/>
    </row>
    <row r="5" spans="2:7" ht="15" customHeight="1" x14ac:dyDescent="0.25">
      <c r="B5" s="65">
        <v>1</v>
      </c>
      <c r="C5" s="68" t="s">
        <v>7</v>
      </c>
      <c r="D5" s="66" t="s">
        <v>60</v>
      </c>
      <c r="E5" s="121" t="s">
        <v>60</v>
      </c>
      <c r="G5" s="115"/>
    </row>
    <row r="6" spans="2:7" ht="15" customHeight="1" x14ac:dyDescent="0.25">
      <c r="B6" s="65">
        <v>2</v>
      </c>
      <c r="C6" s="68" t="s">
        <v>8</v>
      </c>
      <c r="D6" s="67" t="s">
        <v>60</v>
      </c>
      <c r="E6" s="122" t="s">
        <v>60</v>
      </c>
      <c r="G6" s="115"/>
    </row>
    <row r="7" spans="2:7" x14ac:dyDescent="0.25">
      <c r="B7" s="65">
        <v>3</v>
      </c>
      <c r="C7" s="68" t="s">
        <v>10</v>
      </c>
      <c r="D7" s="67" t="s">
        <v>60</v>
      </c>
      <c r="E7" s="122" t="s">
        <v>60</v>
      </c>
      <c r="G7" s="115"/>
    </row>
    <row r="8" spans="2:7" x14ac:dyDescent="0.25">
      <c r="B8" s="65">
        <v>4</v>
      </c>
      <c r="C8" s="68" t="s">
        <v>13</v>
      </c>
      <c r="D8" s="67" t="s">
        <v>60</v>
      </c>
      <c r="E8" s="122" t="s">
        <v>60</v>
      </c>
      <c r="G8" s="115"/>
    </row>
    <row r="9" spans="2:7" x14ac:dyDescent="0.25">
      <c r="B9" s="65">
        <v>5</v>
      </c>
      <c r="C9" s="68" t="s">
        <v>15</v>
      </c>
      <c r="D9" s="67">
        <v>3</v>
      </c>
      <c r="E9" s="122">
        <v>3</v>
      </c>
      <c r="G9" s="115"/>
    </row>
    <row r="10" spans="2:7" x14ac:dyDescent="0.25">
      <c r="B10" s="65">
        <v>6</v>
      </c>
      <c r="C10" s="68" t="s">
        <v>17</v>
      </c>
      <c r="D10" s="67">
        <v>-1</v>
      </c>
      <c r="E10" s="122">
        <v>-1</v>
      </c>
      <c r="G10" s="115"/>
    </row>
    <row r="11" spans="2:7" x14ac:dyDescent="0.25">
      <c r="B11" s="65">
        <v>7</v>
      </c>
      <c r="C11" s="68" t="s">
        <v>35</v>
      </c>
      <c r="D11" s="67">
        <v>5</v>
      </c>
      <c r="E11" s="122">
        <v>3</v>
      </c>
      <c r="G11" s="115"/>
    </row>
    <row r="12" spans="2:7" x14ac:dyDescent="0.25">
      <c r="B12" s="65">
        <v>8</v>
      </c>
      <c r="C12" s="68" t="s">
        <v>24</v>
      </c>
      <c r="D12" s="67">
        <v>-2</v>
      </c>
      <c r="E12" s="122">
        <v>-1</v>
      </c>
      <c r="G12" s="115"/>
    </row>
    <row r="13" spans="2:7" x14ac:dyDescent="0.25">
      <c r="B13" s="65">
        <v>9</v>
      </c>
      <c r="C13" s="68" t="s">
        <v>22</v>
      </c>
      <c r="D13" s="67">
        <v>1</v>
      </c>
      <c r="E13" s="122" t="s">
        <v>60</v>
      </c>
      <c r="G13" s="115"/>
    </row>
    <row r="14" spans="2:7" x14ac:dyDescent="0.25">
      <c r="B14" s="65">
        <v>10</v>
      </c>
      <c r="C14" s="68" t="s">
        <v>12</v>
      </c>
      <c r="D14" s="67">
        <v>-3</v>
      </c>
      <c r="E14" s="122">
        <v>-4</v>
      </c>
      <c r="G14" s="115"/>
    </row>
    <row r="15" spans="2:7" x14ac:dyDescent="0.25">
      <c r="B15" s="65">
        <v>11</v>
      </c>
      <c r="C15" s="68" t="s">
        <v>25</v>
      </c>
      <c r="D15" s="67">
        <v>-2</v>
      </c>
      <c r="E15" s="122" t="s">
        <v>60</v>
      </c>
      <c r="G15" s="115"/>
    </row>
    <row r="16" spans="2:7" x14ac:dyDescent="0.25">
      <c r="B16" s="65">
        <v>12</v>
      </c>
      <c r="C16" s="68" t="s">
        <v>26</v>
      </c>
      <c r="D16" s="64">
        <v>-1</v>
      </c>
      <c r="E16" s="122" t="s">
        <v>60</v>
      </c>
      <c r="G16" s="115"/>
    </row>
    <row r="17" spans="2:7" x14ac:dyDescent="0.25">
      <c r="B17" s="65">
        <v>13</v>
      </c>
      <c r="C17" s="68" t="s">
        <v>16</v>
      </c>
      <c r="D17" s="67" t="s">
        <v>60</v>
      </c>
      <c r="E17" s="122" t="s">
        <v>60</v>
      </c>
      <c r="G17" s="115"/>
    </row>
    <row r="18" spans="2:7" ht="15" customHeight="1" x14ac:dyDescent="0.25">
      <c r="B18" s="65">
        <v>14</v>
      </c>
      <c r="C18" s="68" t="s">
        <v>19</v>
      </c>
      <c r="D18" s="67" t="s">
        <v>60</v>
      </c>
      <c r="E18" s="122" t="s">
        <v>60</v>
      </c>
      <c r="G18" s="115"/>
    </row>
    <row r="19" spans="2:7" x14ac:dyDescent="0.25">
      <c r="B19" s="132" t="s">
        <v>58</v>
      </c>
      <c r="C19" s="132"/>
      <c r="D19" s="132"/>
      <c r="E19" s="133"/>
      <c r="G19" s="115"/>
    </row>
    <row r="20" spans="2:7" ht="15" customHeight="1" x14ac:dyDescent="0.25">
      <c r="B20" s="69">
        <v>1</v>
      </c>
      <c r="C20" s="118" t="s">
        <v>11</v>
      </c>
      <c r="D20" s="67" t="s">
        <v>60</v>
      </c>
      <c r="E20" s="123" t="s">
        <v>60</v>
      </c>
    </row>
    <row r="21" spans="2:7" x14ac:dyDescent="0.25">
      <c r="B21" s="69">
        <v>2</v>
      </c>
      <c r="C21" s="119" t="s">
        <v>41</v>
      </c>
      <c r="D21" s="64" t="s">
        <v>60</v>
      </c>
      <c r="E21" s="123" t="s">
        <v>60</v>
      </c>
    </row>
    <row r="22" spans="2:7" ht="15" customHeight="1" x14ac:dyDescent="0.25">
      <c r="B22" s="69">
        <v>3</v>
      </c>
      <c r="C22" s="119" t="s">
        <v>37</v>
      </c>
      <c r="D22" s="67" t="s">
        <v>60</v>
      </c>
      <c r="E22" s="123" t="s">
        <v>60</v>
      </c>
    </row>
    <row r="23" spans="2:7" x14ac:dyDescent="0.25">
      <c r="B23" s="69">
        <v>4</v>
      </c>
      <c r="C23" s="119" t="s">
        <v>42</v>
      </c>
      <c r="D23" s="67">
        <v>4</v>
      </c>
      <c r="E23" s="123">
        <v>13</v>
      </c>
    </row>
    <row r="24" spans="2:7" ht="15" customHeight="1" x14ac:dyDescent="0.25">
      <c r="B24" s="69">
        <v>5</v>
      </c>
      <c r="C24" s="119" t="s">
        <v>44</v>
      </c>
      <c r="D24" s="64">
        <v>5</v>
      </c>
      <c r="E24" s="123" t="s">
        <v>60</v>
      </c>
    </row>
    <row r="25" spans="2:7" x14ac:dyDescent="0.25">
      <c r="B25" s="69">
        <v>6</v>
      </c>
      <c r="C25" s="119" t="s">
        <v>46</v>
      </c>
      <c r="D25" s="64">
        <v>1</v>
      </c>
      <c r="E25" s="123">
        <v>-2</v>
      </c>
    </row>
    <row r="26" spans="2:7" x14ac:dyDescent="0.25">
      <c r="B26" s="69">
        <v>7</v>
      </c>
      <c r="C26" s="119" t="s">
        <v>31</v>
      </c>
      <c r="D26" s="64">
        <v>-3</v>
      </c>
      <c r="E26" s="123">
        <v>3</v>
      </c>
    </row>
    <row r="27" spans="2:7" x14ac:dyDescent="0.25">
      <c r="B27" s="69">
        <v>8</v>
      </c>
      <c r="C27" s="119" t="s">
        <v>36</v>
      </c>
      <c r="D27" s="67">
        <v>4</v>
      </c>
      <c r="E27" s="123">
        <v>4</v>
      </c>
    </row>
    <row r="28" spans="2:7" x14ac:dyDescent="0.25">
      <c r="B28" s="69">
        <v>9</v>
      </c>
      <c r="C28" s="119" t="s">
        <v>27</v>
      </c>
      <c r="D28" s="64">
        <v>-3</v>
      </c>
      <c r="E28" s="123">
        <v>-3</v>
      </c>
    </row>
    <row r="29" spans="2:7" x14ac:dyDescent="0.25">
      <c r="B29" s="69">
        <v>10</v>
      </c>
      <c r="C29" s="119" t="s">
        <v>30</v>
      </c>
      <c r="D29" s="67">
        <v>-5</v>
      </c>
      <c r="E29" s="123">
        <v>-2</v>
      </c>
    </row>
    <row r="30" spans="2:7" x14ac:dyDescent="0.25">
      <c r="B30" s="69">
        <v>11</v>
      </c>
      <c r="C30" s="119" t="s">
        <v>51</v>
      </c>
      <c r="D30" s="64" t="s">
        <v>60</v>
      </c>
      <c r="E30" s="123">
        <v>7</v>
      </c>
    </row>
    <row r="31" spans="2:7" x14ac:dyDescent="0.25">
      <c r="B31" s="69">
        <v>12</v>
      </c>
      <c r="C31" s="119" t="s">
        <v>47</v>
      </c>
      <c r="D31" s="64">
        <v>1</v>
      </c>
      <c r="E31" s="123">
        <v>-3</v>
      </c>
    </row>
    <row r="32" spans="2:7" x14ac:dyDescent="0.25">
      <c r="B32" s="69">
        <v>13</v>
      </c>
      <c r="C32" s="119" t="s">
        <v>33</v>
      </c>
      <c r="D32" s="64">
        <v>-4</v>
      </c>
      <c r="E32" s="122">
        <v>-6</v>
      </c>
    </row>
    <row r="33" spans="2:5" x14ac:dyDescent="0.25">
      <c r="B33" s="69">
        <v>14</v>
      </c>
      <c r="C33" s="119" t="s">
        <v>38</v>
      </c>
      <c r="D33" s="64">
        <v>1</v>
      </c>
      <c r="E33" s="123">
        <v>2</v>
      </c>
    </row>
    <row r="34" spans="2:5" x14ac:dyDescent="0.25">
      <c r="B34" s="69">
        <v>15</v>
      </c>
      <c r="C34" s="119" t="s">
        <v>34</v>
      </c>
      <c r="D34" s="64">
        <v>-1</v>
      </c>
      <c r="E34" s="123">
        <v>-1</v>
      </c>
    </row>
    <row r="35" spans="2:5" x14ac:dyDescent="0.25">
      <c r="B35" s="69">
        <v>16</v>
      </c>
      <c r="C35" s="119" t="s">
        <v>23</v>
      </c>
      <c r="D35" s="67">
        <v>1</v>
      </c>
      <c r="E35" s="123">
        <v>-5</v>
      </c>
    </row>
    <row r="36" spans="2:5" x14ac:dyDescent="0.25">
      <c r="B36" s="69">
        <v>17</v>
      </c>
      <c r="C36" s="119" t="s">
        <v>39</v>
      </c>
      <c r="D36" s="64">
        <v>1</v>
      </c>
      <c r="E36" s="123">
        <v>-2</v>
      </c>
    </row>
    <row r="37" spans="2:5" x14ac:dyDescent="0.25">
      <c r="B37" s="69">
        <v>18</v>
      </c>
      <c r="C37" s="119" t="s">
        <v>50</v>
      </c>
      <c r="D37" s="64">
        <v>-2</v>
      </c>
      <c r="E37" s="123">
        <v>-5</v>
      </c>
    </row>
    <row r="38" spans="2:5" x14ac:dyDescent="0.25">
      <c r="B38" s="132" t="s">
        <v>59</v>
      </c>
      <c r="C38" s="132"/>
      <c r="D38" s="132"/>
      <c r="E38" s="132"/>
    </row>
    <row r="39" spans="2:5" x14ac:dyDescent="0.25">
      <c r="B39" s="69">
        <v>1</v>
      </c>
      <c r="C39" s="68" t="s">
        <v>9</v>
      </c>
      <c r="D39" s="67" t="s">
        <v>60</v>
      </c>
      <c r="E39" s="122" t="s">
        <v>60</v>
      </c>
    </row>
    <row r="40" spans="2:5" x14ac:dyDescent="0.25">
      <c r="B40" s="69">
        <v>2</v>
      </c>
      <c r="C40" s="68" t="s">
        <v>18</v>
      </c>
      <c r="D40" s="67">
        <v>1</v>
      </c>
      <c r="E40" s="122">
        <v>1</v>
      </c>
    </row>
    <row r="41" spans="2:5" x14ac:dyDescent="0.25">
      <c r="B41" s="69">
        <v>3</v>
      </c>
      <c r="C41" s="68" t="s">
        <v>29</v>
      </c>
      <c r="D41" s="67">
        <v>2</v>
      </c>
      <c r="E41" s="122">
        <v>1</v>
      </c>
    </row>
    <row r="42" spans="2:5" x14ac:dyDescent="0.25">
      <c r="B42" s="69">
        <v>4</v>
      </c>
      <c r="C42" s="68" t="s">
        <v>14</v>
      </c>
      <c r="D42" s="67">
        <v>-2</v>
      </c>
      <c r="E42" s="122">
        <v>-2</v>
      </c>
    </row>
    <row r="43" spans="2:5" ht="15" customHeight="1" x14ac:dyDescent="0.25">
      <c r="B43" s="69">
        <v>5</v>
      </c>
      <c r="C43" s="68" t="s">
        <v>32</v>
      </c>
      <c r="D43" s="67">
        <v>-1</v>
      </c>
      <c r="E43" s="122">
        <v>1</v>
      </c>
    </row>
    <row r="44" spans="2:5" x14ac:dyDescent="0.25">
      <c r="B44" s="69">
        <v>6</v>
      </c>
      <c r="C44" s="68" t="s">
        <v>21</v>
      </c>
      <c r="D44" s="67" t="s">
        <v>60</v>
      </c>
      <c r="E44" s="122">
        <v>-1</v>
      </c>
    </row>
    <row r="45" spans="2:5" ht="15" customHeight="1" x14ac:dyDescent="0.25">
      <c r="B45" s="69">
        <v>7</v>
      </c>
      <c r="C45" s="68" t="s">
        <v>20</v>
      </c>
      <c r="D45" s="67" t="s">
        <v>60</v>
      </c>
      <c r="E45" s="122" t="s">
        <v>60</v>
      </c>
    </row>
    <row r="46" spans="2:5" x14ac:dyDescent="0.25">
      <c r="B46" s="69">
        <v>8</v>
      </c>
      <c r="C46" s="68" t="s">
        <v>28</v>
      </c>
      <c r="D46" s="67" t="s">
        <v>60</v>
      </c>
      <c r="E46" s="122">
        <v>4</v>
      </c>
    </row>
    <row r="47" spans="2:5" x14ac:dyDescent="0.25">
      <c r="B47" s="69">
        <v>9</v>
      </c>
      <c r="C47" s="68" t="s">
        <v>45</v>
      </c>
      <c r="D47" s="67">
        <v>1</v>
      </c>
      <c r="E47" s="122" t="s">
        <v>60</v>
      </c>
    </row>
    <row r="48" spans="2:5" x14ac:dyDescent="0.25">
      <c r="B48" s="69">
        <v>10</v>
      </c>
      <c r="C48" s="68" t="s">
        <v>40</v>
      </c>
      <c r="D48" s="67">
        <v>-1</v>
      </c>
      <c r="E48" s="122">
        <v>-2</v>
      </c>
    </row>
    <row r="49" spans="1:5" x14ac:dyDescent="0.25">
      <c r="B49" s="69">
        <v>11</v>
      </c>
      <c r="C49" s="68" t="s">
        <v>43</v>
      </c>
      <c r="D49" s="67" t="s">
        <v>60</v>
      </c>
      <c r="E49" s="122">
        <v>2</v>
      </c>
    </row>
    <row r="50" spans="1:5" x14ac:dyDescent="0.25">
      <c r="B50" s="69">
        <v>12</v>
      </c>
      <c r="C50" s="68" t="s">
        <v>49</v>
      </c>
      <c r="D50" s="67" t="s">
        <v>60</v>
      </c>
      <c r="E50" s="122">
        <v>-1</v>
      </c>
    </row>
    <row r="51" spans="1:5" x14ac:dyDescent="0.25">
      <c r="B51" s="69">
        <v>13</v>
      </c>
      <c r="C51" s="68" t="s">
        <v>48</v>
      </c>
      <c r="D51" s="67" t="s">
        <v>60</v>
      </c>
      <c r="E51" s="122">
        <v>-3</v>
      </c>
    </row>
    <row r="55" spans="1:5" x14ac:dyDescent="0.25">
      <c r="A55" s="62"/>
    </row>
    <row r="56" spans="1:5" x14ac:dyDescent="0.25">
      <c r="A56" s="62"/>
    </row>
    <row r="57" spans="1:5" x14ac:dyDescent="0.25">
      <c r="A57" s="62"/>
    </row>
    <row r="58" spans="1:5" x14ac:dyDescent="0.25">
      <c r="A58" s="62"/>
    </row>
    <row r="59" spans="1:5" x14ac:dyDescent="0.25">
      <c r="A59" s="62"/>
    </row>
    <row r="60" spans="1:5" x14ac:dyDescent="0.25">
      <c r="A60" s="62"/>
    </row>
  </sheetData>
  <mergeCells count="4">
    <mergeCell ref="B2:E2"/>
    <mergeCell ref="B4:E4"/>
    <mergeCell ref="B19:E19"/>
    <mergeCell ref="B38:E38"/>
  </mergeCells>
  <conditionalFormatting sqref="E33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76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75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174">
      <iconSet iconSet="3Arrows">
        <cfvo type="percent" val="0"/>
        <cfvo type="num" val="0"/>
        <cfvo type="num" val="0" gte="0"/>
      </iconSet>
    </cfRule>
  </conditionalFormatting>
  <conditionalFormatting sqref="D20:E22">
    <cfRule type="iconSet" priority="177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78">
      <iconSet iconSet="3Arrows">
        <cfvo type="percent" val="0"/>
        <cfvo type="percent" val="33"/>
        <cfvo type="percent" val="67"/>
      </iconSet>
    </cfRule>
  </conditionalFormatting>
  <conditionalFormatting sqref="D20:E22 D24:D30 D32:D37">
    <cfRule type="iconSet" priority="179">
      <iconSet iconSet="3Arrows">
        <cfvo type="percent" val="0"/>
        <cfvo type="num" val="0"/>
        <cfvo type="num" val="0" gte="0"/>
      </iconSet>
    </cfRule>
  </conditionalFormatting>
  <conditionalFormatting sqref="D25:D37">
    <cfRule type="iconSet" priority="180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E37">
    <cfRule type="iconSet" priority="182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7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20:E22 D34:E36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20:E20 D34:E34 D22:E22 D36:E36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20:E22 D33:E36 E26:E29 E37 E23:E24 E31:E32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D23 D37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5:E7 E8:E9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9:D15 D17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15 D17:D18 D6:E7 D8:D13 E8:E9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5:E15 D17:E18 E16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51:E5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51:E51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2:D50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40:E40 D45:D50 D42:D43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tabSelected="1" view="pageBreakPreview" topLeftCell="B1" zoomScale="110" zoomScaleNormal="86" zoomScaleSheetLayoutView="110" workbookViewId="0">
      <selection activeCell="K17" sqref="K17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80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2" customFormat="1" ht="124.5" customHeight="1" x14ac:dyDescent="0.25">
      <c r="A2" s="44"/>
      <c r="B2" s="43" t="s">
        <v>1</v>
      </c>
      <c r="C2" s="56" t="s">
        <v>62</v>
      </c>
      <c r="D2" s="56" t="s">
        <v>69</v>
      </c>
      <c r="E2" s="48" t="s">
        <v>63</v>
      </c>
      <c r="F2" s="48" t="s">
        <v>64</v>
      </c>
      <c r="G2" s="49" t="s">
        <v>78</v>
      </c>
      <c r="H2" s="49" t="s">
        <v>79</v>
      </c>
      <c r="I2" s="50" t="s">
        <v>70</v>
      </c>
      <c r="J2" s="50" t="s">
        <v>71</v>
      </c>
      <c r="K2" s="51" t="s">
        <v>72</v>
      </c>
      <c r="L2" s="51" t="s">
        <v>73</v>
      </c>
      <c r="M2" s="56" t="s">
        <v>55</v>
      </c>
      <c r="N2" s="56" t="s">
        <v>53</v>
      </c>
      <c r="O2" s="56" t="s">
        <v>54</v>
      </c>
      <c r="P2" s="56" t="s">
        <v>53</v>
      </c>
      <c r="Q2" s="52" t="s">
        <v>74</v>
      </c>
      <c r="R2" s="52" t="s">
        <v>75</v>
      </c>
      <c r="S2" s="53" t="s">
        <v>76</v>
      </c>
      <c r="T2" s="53" t="s">
        <v>77</v>
      </c>
    </row>
    <row r="3" spans="1:23" s="45" customFormat="1" x14ac:dyDescent="0.25">
      <c r="B3" s="41" t="s">
        <v>52</v>
      </c>
      <c r="C3" s="107">
        <v>2.19</v>
      </c>
      <c r="D3" s="107">
        <v>0.52</v>
      </c>
      <c r="E3" s="74">
        <v>77.23</v>
      </c>
      <c r="F3" s="75">
        <v>300755387</v>
      </c>
      <c r="G3" s="74">
        <v>20.73</v>
      </c>
      <c r="H3" s="75">
        <v>80747402</v>
      </c>
      <c r="I3" s="120">
        <v>0.314</v>
      </c>
      <c r="J3" s="75">
        <v>1222915</v>
      </c>
      <c r="K3" s="75">
        <v>5422.97</v>
      </c>
      <c r="L3" s="116">
        <v>21118570</v>
      </c>
      <c r="M3" s="92"/>
      <c r="N3" s="87"/>
      <c r="O3" s="87"/>
      <c r="P3" s="87"/>
      <c r="Q3" s="97">
        <v>340.12360999999999</v>
      </c>
      <c r="R3" s="75">
        <f>SUM(R5:R49)</f>
        <v>1324537932.8780997</v>
      </c>
      <c r="S3" s="97">
        <v>321.2</v>
      </c>
      <c r="T3" s="75">
        <v>17267388</v>
      </c>
      <c r="U3" s="98"/>
    </row>
    <row r="4" spans="1:23" s="45" customFormat="1" x14ac:dyDescent="0.25">
      <c r="B4" s="41"/>
      <c r="C4" s="108"/>
      <c r="D4" s="109"/>
      <c r="E4" s="74"/>
      <c r="F4" s="101"/>
      <c r="G4" s="113"/>
      <c r="H4" s="87"/>
      <c r="I4" s="110"/>
      <c r="J4" s="75"/>
      <c r="K4" s="81"/>
      <c r="L4" s="81"/>
      <c r="M4" s="92"/>
      <c r="N4" s="87"/>
      <c r="O4" s="87"/>
      <c r="P4" s="87"/>
      <c r="Q4" s="97"/>
      <c r="R4" s="112"/>
      <c r="S4" s="99"/>
      <c r="T4" s="100"/>
      <c r="U4" s="98"/>
    </row>
    <row r="5" spans="1:23" x14ac:dyDescent="0.25">
      <c r="A5" s="40">
        <v>1</v>
      </c>
      <c r="B5" s="39" t="s">
        <v>23</v>
      </c>
      <c r="C5" s="88">
        <v>2.3199999999999998</v>
      </c>
      <c r="D5" s="96">
        <v>0.71</v>
      </c>
      <c r="E5" s="102">
        <v>18.825199999999999</v>
      </c>
      <c r="F5" s="76">
        <v>664604</v>
      </c>
      <c r="G5" s="88">
        <v>10.74456</v>
      </c>
      <c r="H5" s="96">
        <v>379326</v>
      </c>
      <c r="I5" s="111">
        <v>0.28444000000000003</v>
      </c>
      <c r="J5" s="96">
        <v>10042</v>
      </c>
      <c r="K5" s="76">
        <v>4621.74</v>
      </c>
      <c r="L5" s="76">
        <v>163166</v>
      </c>
      <c r="M5" s="90">
        <v>36.9</v>
      </c>
      <c r="N5" s="89">
        <v>22</v>
      </c>
      <c r="O5" s="91">
        <v>0.39975550122249387</v>
      </c>
      <c r="P5" s="89">
        <v>22</v>
      </c>
      <c r="Q5" s="88">
        <v>46.24194</v>
      </c>
      <c r="R5" s="117">
        <v>1632525.55</v>
      </c>
      <c r="S5" s="88">
        <v>137.6</v>
      </c>
      <c r="T5" s="96">
        <v>157788</v>
      </c>
      <c r="U5" s="38"/>
      <c r="W5" s="63"/>
    </row>
    <row r="6" spans="1:23" s="38" customFormat="1" x14ac:dyDescent="0.25">
      <c r="A6" s="38">
        <v>2</v>
      </c>
      <c r="B6" s="39" t="s">
        <v>24</v>
      </c>
      <c r="C6" s="88">
        <v>2.41</v>
      </c>
      <c r="D6" s="96">
        <v>0.57999999999999996</v>
      </c>
      <c r="E6" s="102">
        <v>204.45699999999999</v>
      </c>
      <c r="F6" s="76">
        <v>12681240</v>
      </c>
      <c r="G6" s="88">
        <v>27.19736</v>
      </c>
      <c r="H6" s="96">
        <v>1686889</v>
      </c>
      <c r="I6" s="111">
        <v>0.11078</v>
      </c>
      <c r="J6" s="96">
        <v>6871</v>
      </c>
      <c r="K6" s="76">
        <v>6202.53</v>
      </c>
      <c r="L6" s="76">
        <v>384706</v>
      </c>
      <c r="M6" s="90">
        <v>21.8</v>
      </c>
      <c r="N6" s="89">
        <v>34</v>
      </c>
      <c r="O6" s="91">
        <v>0.21515892420537899</v>
      </c>
      <c r="P6" s="89">
        <v>34</v>
      </c>
      <c r="Q6" s="88">
        <v>106.15067999999999</v>
      </c>
      <c r="R6" s="117">
        <v>6583890</v>
      </c>
      <c r="S6" s="88">
        <v>205.9</v>
      </c>
      <c r="T6" s="96">
        <v>292954</v>
      </c>
    </row>
    <row r="7" spans="1:23" s="38" customFormat="1" x14ac:dyDescent="0.25">
      <c r="A7" s="38">
        <v>3</v>
      </c>
      <c r="B7" s="39" t="s">
        <v>46</v>
      </c>
      <c r="C7" s="88">
        <v>1.92</v>
      </c>
      <c r="D7" s="96">
        <v>0.25</v>
      </c>
      <c r="E7" s="103">
        <v>52.797600000000003</v>
      </c>
      <c r="F7" s="76">
        <v>1525691</v>
      </c>
      <c r="G7" s="88">
        <v>5.8958700000000004</v>
      </c>
      <c r="H7" s="96">
        <v>170373</v>
      </c>
      <c r="I7" s="111">
        <v>0.13735</v>
      </c>
      <c r="J7" s="96">
        <v>3969</v>
      </c>
      <c r="K7" s="76">
        <v>3768.63</v>
      </c>
      <c r="L7" s="76">
        <v>108902</v>
      </c>
      <c r="M7" s="90">
        <v>5.8</v>
      </c>
      <c r="N7" s="89">
        <v>43</v>
      </c>
      <c r="O7" s="91">
        <v>1.9559902200488994E-2</v>
      </c>
      <c r="P7" s="89">
        <v>43</v>
      </c>
      <c r="Q7" s="88">
        <v>317.64265999999998</v>
      </c>
      <c r="R7" s="117">
        <v>9178920.0250000004</v>
      </c>
      <c r="S7" s="88">
        <v>179.9</v>
      </c>
      <c r="T7" s="96">
        <v>180406</v>
      </c>
    </row>
    <row r="8" spans="1:23" s="38" customFormat="1" x14ac:dyDescent="0.25">
      <c r="A8" s="38">
        <v>4</v>
      </c>
      <c r="B8" s="39" t="s">
        <v>21</v>
      </c>
      <c r="C8" s="88">
        <v>2.17</v>
      </c>
      <c r="D8" s="96">
        <v>0.19</v>
      </c>
      <c r="E8" s="102">
        <v>46.781599999999997</v>
      </c>
      <c r="F8" s="76">
        <v>1411166</v>
      </c>
      <c r="G8" s="88">
        <v>16.74981</v>
      </c>
      <c r="H8" s="96">
        <v>505258</v>
      </c>
      <c r="I8" s="111">
        <v>0.25089</v>
      </c>
      <c r="J8" s="96">
        <v>7568</v>
      </c>
      <c r="K8" s="76">
        <v>5404.28</v>
      </c>
      <c r="L8" s="76">
        <v>163020</v>
      </c>
      <c r="M8" s="90">
        <v>77.400000000000006</v>
      </c>
      <c r="N8" s="89">
        <v>3</v>
      </c>
      <c r="O8" s="91">
        <v>0.89486552567237165</v>
      </c>
      <c r="P8" s="89">
        <v>3</v>
      </c>
      <c r="Q8" s="88">
        <v>87.754429999999999</v>
      </c>
      <c r="R8" s="117">
        <v>2647112.4840000002</v>
      </c>
      <c r="S8" s="88">
        <v>211.6</v>
      </c>
      <c r="T8" s="96">
        <v>423369</v>
      </c>
    </row>
    <row r="9" spans="1:23" s="38" customFormat="1" x14ac:dyDescent="0.25">
      <c r="A9" s="38">
        <v>5</v>
      </c>
      <c r="B9" s="39" t="s">
        <v>33</v>
      </c>
      <c r="C9" s="88">
        <v>1.89</v>
      </c>
      <c r="D9" s="96">
        <v>0.55000000000000004</v>
      </c>
      <c r="E9" s="102">
        <v>14.827500000000001</v>
      </c>
      <c r="F9" s="76">
        <v>378784</v>
      </c>
      <c r="G9" s="88">
        <v>10.548069999999999</v>
      </c>
      <c r="H9" s="96">
        <v>269461</v>
      </c>
      <c r="I9" s="111">
        <v>0.31198999999999999</v>
      </c>
      <c r="J9" s="96">
        <v>7970</v>
      </c>
      <c r="K9" s="76">
        <v>5725.59</v>
      </c>
      <c r="L9" s="76">
        <v>146266</v>
      </c>
      <c r="M9" s="90">
        <v>45.5</v>
      </c>
      <c r="N9" s="89">
        <v>18</v>
      </c>
      <c r="O9" s="91">
        <v>0.50488997555012227</v>
      </c>
      <c r="P9" s="89">
        <v>18</v>
      </c>
      <c r="Q9" s="88">
        <v>24.58183</v>
      </c>
      <c r="R9" s="117">
        <v>627967.4</v>
      </c>
      <c r="S9" s="88">
        <v>216.5</v>
      </c>
      <c r="T9" s="96">
        <v>253757</v>
      </c>
    </row>
    <row r="10" spans="1:23" s="58" customFormat="1" x14ac:dyDescent="0.25">
      <c r="A10" s="58">
        <v>6</v>
      </c>
      <c r="B10" s="57" t="s">
        <v>45</v>
      </c>
      <c r="C10" s="88">
        <v>2.0099999999999998</v>
      </c>
      <c r="D10" s="96">
        <v>0.46</v>
      </c>
      <c r="E10" s="102">
        <v>11.508900000000001</v>
      </c>
      <c r="F10" s="76">
        <v>219452</v>
      </c>
      <c r="G10" s="88">
        <v>13.646319999999999</v>
      </c>
      <c r="H10" s="96">
        <v>260208</v>
      </c>
      <c r="I10" s="111">
        <v>0.24218999999999999</v>
      </c>
      <c r="J10" s="96">
        <v>4618</v>
      </c>
      <c r="K10" s="76">
        <v>5041.17</v>
      </c>
      <c r="L10" s="76">
        <v>96125</v>
      </c>
      <c r="M10" s="90">
        <v>29.1</v>
      </c>
      <c r="N10" s="89">
        <v>28</v>
      </c>
      <c r="O10" s="91">
        <v>0.30440097799511007</v>
      </c>
      <c r="P10" s="89">
        <v>28</v>
      </c>
      <c r="Q10" s="88">
        <v>11.509550000000001</v>
      </c>
      <c r="R10" s="117">
        <v>219464.1586</v>
      </c>
      <c r="S10" s="88">
        <v>394.8</v>
      </c>
      <c r="T10" s="96">
        <v>514019</v>
      </c>
      <c r="U10" s="38"/>
    </row>
    <row r="11" spans="1:23" s="38" customFormat="1" x14ac:dyDescent="0.25">
      <c r="A11" s="38">
        <v>7</v>
      </c>
      <c r="B11" s="39" t="s">
        <v>8</v>
      </c>
      <c r="C11" s="88">
        <v>2.69</v>
      </c>
      <c r="D11" s="96">
        <v>0.71</v>
      </c>
      <c r="E11" s="102">
        <v>391.09219999999999</v>
      </c>
      <c r="F11" s="76">
        <v>80997926</v>
      </c>
      <c r="G11" s="88">
        <v>51.501179999999998</v>
      </c>
      <c r="H11" s="96">
        <v>10666255</v>
      </c>
      <c r="I11" s="111">
        <v>0.27551999999999999</v>
      </c>
      <c r="J11" s="96">
        <v>57063</v>
      </c>
      <c r="K11" s="76">
        <v>5833.18</v>
      </c>
      <c r="L11" s="76">
        <v>1208093</v>
      </c>
      <c r="M11" s="90">
        <v>6.3</v>
      </c>
      <c r="N11" s="89">
        <v>42</v>
      </c>
      <c r="O11" s="91">
        <v>2.5672371638141806E-2</v>
      </c>
      <c r="P11" s="89">
        <v>42</v>
      </c>
      <c r="Q11" s="88">
        <v>1998.5144700000001</v>
      </c>
      <c r="R11" s="117">
        <v>413906336.30000001</v>
      </c>
      <c r="S11" s="88">
        <v>99.4</v>
      </c>
      <c r="T11" s="96">
        <v>121023</v>
      </c>
    </row>
    <row r="12" spans="1:23" s="38" customFormat="1" x14ac:dyDescent="0.25">
      <c r="A12" s="38">
        <v>8</v>
      </c>
      <c r="B12" s="39" t="s">
        <v>30</v>
      </c>
      <c r="C12" s="88">
        <v>1.9</v>
      </c>
      <c r="D12" s="96">
        <v>0.37</v>
      </c>
      <c r="E12" s="102">
        <v>11.5533</v>
      </c>
      <c r="F12" s="76">
        <v>230327</v>
      </c>
      <c r="G12" s="88">
        <v>2.6987899999999998</v>
      </c>
      <c r="H12" s="96">
        <v>53803</v>
      </c>
      <c r="I12" s="111">
        <v>0.19161</v>
      </c>
      <c r="J12" s="96">
        <v>3820</v>
      </c>
      <c r="K12" s="76">
        <v>5262.14</v>
      </c>
      <c r="L12" s="76">
        <v>104906</v>
      </c>
      <c r="M12" s="90">
        <v>55.2</v>
      </c>
      <c r="N12" s="89">
        <v>12</v>
      </c>
      <c r="O12" s="91">
        <v>0.62347188264058684</v>
      </c>
      <c r="P12" s="89">
        <v>12</v>
      </c>
      <c r="Q12" s="88">
        <v>12.351710000000001</v>
      </c>
      <c r="R12" s="117">
        <v>246243.67019999999</v>
      </c>
      <c r="S12" s="88">
        <v>114.2</v>
      </c>
      <c r="T12" s="96">
        <v>170666</v>
      </c>
    </row>
    <row r="13" spans="1:23" s="38" customFormat="1" x14ac:dyDescent="0.25">
      <c r="A13" s="38">
        <v>9</v>
      </c>
      <c r="B13" s="39" t="s">
        <v>34</v>
      </c>
      <c r="C13" s="88">
        <v>1.93</v>
      </c>
      <c r="D13" s="96">
        <v>0.49</v>
      </c>
      <c r="E13" s="102">
        <v>8.6862999999999992</v>
      </c>
      <c r="F13" s="76">
        <v>453991</v>
      </c>
      <c r="G13" s="88">
        <v>5.5039499999999997</v>
      </c>
      <c r="H13" s="96">
        <v>287664</v>
      </c>
      <c r="I13" s="111">
        <v>0.17222000000000001</v>
      </c>
      <c r="J13" s="96">
        <v>9001</v>
      </c>
      <c r="K13" s="76">
        <v>4262.53</v>
      </c>
      <c r="L13" s="76">
        <v>222781</v>
      </c>
      <c r="M13" s="90">
        <v>56.1</v>
      </c>
      <c r="N13" s="89">
        <v>11</v>
      </c>
      <c r="O13" s="91">
        <v>0.63447432762836187</v>
      </c>
      <c r="P13" s="89">
        <v>11</v>
      </c>
      <c r="Q13" s="88">
        <v>28.875630000000001</v>
      </c>
      <c r="R13" s="117">
        <v>1509184.8759999999</v>
      </c>
      <c r="S13" s="88">
        <v>185.3</v>
      </c>
      <c r="T13" s="96">
        <v>406545</v>
      </c>
    </row>
    <row r="14" spans="1:23" s="38" customFormat="1" x14ac:dyDescent="0.25">
      <c r="A14" s="38">
        <v>10</v>
      </c>
      <c r="B14" s="39" t="s">
        <v>49</v>
      </c>
      <c r="C14" s="88">
        <v>1.99</v>
      </c>
      <c r="D14" s="96">
        <v>0.64</v>
      </c>
      <c r="E14" s="102">
        <v>19.605899999999998</v>
      </c>
      <c r="F14" s="76">
        <v>255132</v>
      </c>
      <c r="G14" s="88">
        <v>14.61016</v>
      </c>
      <c r="H14" s="96">
        <v>190122</v>
      </c>
      <c r="I14" s="111">
        <v>9.1370000000000007E-2</v>
      </c>
      <c r="J14" s="96">
        <v>1189</v>
      </c>
      <c r="K14" s="76">
        <v>5217.32</v>
      </c>
      <c r="L14" s="76">
        <v>67893</v>
      </c>
      <c r="M14" s="90">
        <v>84.5</v>
      </c>
      <c r="N14" s="89">
        <v>2</v>
      </c>
      <c r="O14" s="91">
        <v>0.98166259168704162</v>
      </c>
      <c r="P14" s="89">
        <v>2</v>
      </c>
      <c r="Q14" s="88">
        <v>9.6144700000000007</v>
      </c>
      <c r="R14" s="117">
        <v>125113.15</v>
      </c>
      <c r="S14" s="88">
        <v>313.60000000000002</v>
      </c>
      <c r="T14" s="96">
        <v>459800</v>
      </c>
    </row>
    <row r="15" spans="1:23" s="38" customFormat="1" x14ac:dyDescent="0.25">
      <c r="A15" s="38">
        <v>11</v>
      </c>
      <c r="B15" s="39" t="s">
        <v>16</v>
      </c>
      <c r="C15" s="88">
        <v>2.36</v>
      </c>
      <c r="D15" s="96">
        <v>0.85</v>
      </c>
      <c r="E15" s="102">
        <v>216.494</v>
      </c>
      <c r="F15" s="77">
        <v>7614095</v>
      </c>
      <c r="G15" s="88">
        <v>20.514530000000001</v>
      </c>
      <c r="H15" s="96">
        <v>721496</v>
      </c>
      <c r="I15" s="111">
        <v>0.26436999999999999</v>
      </c>
      <c r="J15" s="96">
        <v>9298</v>
      </c>
      <c r="K15" s="76">
        <v>6366.7</v>
      </c>
      <c r="L15" s="76">
        <v>223917</v>
      </c>
      <c r="M15" s="90">
        <v>18.600000000000001</v>
      </c>
      <c r="N15" s="89">
        <v>38</v>
      </c>
      <c r="O15" s="91">
        <v>0.17603911980440101</v>
      </c>
      <c r="P15" s="89">
        <v>38</v>
      </c>
      <c r="Q15" s="88">
        <v>129.71174999999999</v>
      </c>
      <c r="R15" s="117">
        <v>4561962.1359999999</v>
      </c>
      <c r="S15" s="88">
        <v>278.2</v>
      </c>
      <c r="T15" s="96">
        <v>169958</v>
      </c>
    </row>
    <row r="16" spans="1:23" s="38" customFormat="1" x14ac:dyDescent="0.25">
      <c r="A16" s="38">
        <v>12</v>
      </c>
      <c r="B16" s="39" t="s">
        <v>38</v>
      </c>
      <c r="C16" s="88">
        <v>1.91</v>
      </c>
      <c r="D16" s="96">
        <v>0.48</v>
      </c>
      <c r="E16" s="102">
        <v>14.3672</v>
      </c>
      <c r="F16" s="76">
        <v>480426</v>
      </c>
      <c r="G16" s="88">
        <v>7.7251099999999999</v>
      </c>
      <c r="H16" s="96">
        <v>258320</v>
      </c>
      <c r="I16" s="111">
        <v>0.18676000000000001</v>
      </c>
      <c r="J16" s="96">
        <v>6245</v>
      </c>
      <c r="K16" s="76">
        <v>4646.6400000000003</v>
      </c>
      <c r="L16" s="76">
        <v>155379</v>
      </c>
      <c r="M16" s="90">
        <v>76.400000000000006</v>
      </c>
      <c r="N16" s="89">
        <v>4</v>
      </c>
      <c r="O16" s="91">
        <v>0.88264058679706603</v>
      </c>
      <c r="P16" s="89">
        <v>4</v>
      </c>
      <c r="Q16" s="88">
        <v>56.653889999999997</v>
      </c>
      <c r="R16" s="117">
        <v>1894449.362</v>
      </c>
      <c r="S16" s="88">
        <v>207.4</v>
      </c>
      <c r="T16" s="96">
        <v>541453</v>
      </c>
    </row>
    <row r="17" spans="1:20" s="38" customFormat="1" x14ac:dyDescent="0.25">
      <c r="A17" s="38">
        <v>13</v>
      </c>
      <c r="B17" s="39" t="s">
        <v>22</v>
      </c>
      <c r="C17" s="88">
        <v>2.46</v>
      </c>
      <c r="D17" s="96">
        <v>0.42</v>
      </c>
      <c r="E17" s="102">
        <v>77.738399999999999</v>
      </c>
      <c r="F17" s="76">
        <v>8226199</v>
      </c>
      <c r="G17" s="88">
        <v>10.44206</v>
      </c>
      <c r="H17" s="96">
        <v>1104968</v>
      </c>
      <c r="I17" s="111">
        <v>0.15190999999999999</v>
      </c>
      <c r="J17" s="96">
        <v>16075</v>
      </c>
      <c r="K17" s="76">
        <v>5619.76</v>
      </c>
      <c r="L17" s="76">
        <v>594677</v>
      </c>
      <c r="M17" s="90">
        <v>30.7</v>
      </c>
      <c r="N17" s="89">
        <v>25</v>
      </c>
      <c r="O17" s="91">
        <v>0.32396088019559904</v>
      </c>
      <c r="P17" s="89">
        <v>25</v>
      </c>
      <c r="Q17" s="88">
        <v>64.229839999999996</v>
      </c>
      <c r="R17" s="117">
        <v>6796737.3969999999</v>
      </c>
      <c r="S17" s="88">
        <v>323.8</v>
      </c>
      <c r="T17" s="96">
        <v>178716</v>
      </c>
    </row>
    <row r="18" spans="1:20" s="38" customFormat="1" x14ac:dyDescent="0.25">
      <c r="A18" s="38">
        <v>14</v>
      </c>
      <c r="B18" s="39" t="s">
        <v>26</v>
      </c>
      <c r="C18" s="88">
        <v>1.98</v>
      </c>
      <c r="D18" s="96">
        <v>0.3</v>
      </c>
      <c r="E18" s="102">
        <v>23.4739</v>
      </c>
      <c r="F18" s="76">
        <v>1010952</v>
      </c>
      <c r="G18" s="88">
        <v>7.5651000000000002</v>
      </c>
      <c r="H18" s="96">
        <v>325806</v>
      </c>
      <c r="I18" s="111">
        <v>0.17122000000000001</v>
      </c>
      <c r="J18" s="96">
        <v>7374</v>
      </c>
      <c r="K18" s="76">
        <v>4976.8</v>
      </c>
      <c r="L18" s="76">
        <v>214336</v>
      </c>
      <c r="M18" s="90">
        <v>23.3</v>
      </c>
      <c r="N18" s="89">
        <v>32</v>
      </c>
      <c r="O18" s="91">
        <v>0.23349633251833743</v>
      </c>
      <c r="P18" s="89">
        <v>32</v>
      </c>
      <c r="Q18" s="88">
        <v>60.289549999999998</v>
      </c>
      <c r="R18" s="117">
        <v>2596490.0189999999</v>
      </c>
      <c r="S18" s="88">
        <v>297.8</v>
      </c>
      <c r="T18" s="96">
        <v>564710</v>
      </c>
    </row>
    <row r="19" spans="1:20" s="38" customFormat="1" x14ac:dyDescent="0.25">
      <c r="A19" s="38">
        <v>15</v>
      </c>
      <c r="B19" s="39" t="s">
        <v>18</v>
      </c>
      <c r="C19" s="88">
        <v>3.44</v>
      </c>
      <c r="D19" s="96">
        <v>0.39</v>
      </c>
      <c r="E19" s="102">
        <v>26.7181</v>
      </c>
      <c r="F19" s="76">
        <v>435960</v>
      </c>
      <c r="G19" s="88">
        <v>27.504010000000001</v>
      </c>
      <c r="H19" s="96">
        <v>448783</v>
      </c>
      <c r="I19" s="111">
        <v>1.54121</v>
      </c>
      <c r="J19" s="96">
        <v>25148</v>
      </c>
      <c r="K19" s="76">
        <v>7075.38</v>
      </c>
      <c r="L19" s="76">
        <v>115449</v>
      </c>
      <c r="M19" s="90">
        <v>68.599999999999994</v>
      </c>
      <c r="N19" s="89">
        <v>6</v>
      </c>
      <c r="O19" s="91">
        <v>0.78728606356968212</v>
      </c>
      <c r="P19" s="89">
        <v>6</v>
      </c>
      <c r="Q19" s="88">
        <v>89.319109999999995</v>
      </c>
      <c r="R19" s="117">
        <v>1457419.8959999999</v>
      </c>
      <c r="S19" s="88">
        <v>321.3</v>
      </c>
      <c r="T19" s="96">
        <v>148097</v>
      </c>
    </row>
    <row r="20" spans="1:20" s="38" customFormat="1" x14ac:dyDescent="0.25">
      <c r="A20" s="38">
        <v>16</v>
      </c>
      <c r="B20" s="39" t="s">
        <v>20</v>
      </c>
      <c r="C20" s="88">
        <v>2.2599999999999998</v>
      </c>
      <c r="D20" s="96">
        <v>0.41</v>
      </c>
      <c r="E20" s="102">
        <v>20.7255</v>
      </c>
      <c r="F20" s="76">
        <v>1020982</v>
      </c>
      <c r="G20" s="88">
        <v>15.365309999999999</v>
      </c>
      <c r="H20" s="96">
        <v>756926</v>
      </c>
      <c r="I20" s="111">
        <v>1.0341199999999999</v>
      </c>
      <c r="J20" s="96">
        <v>50943</v>
      </c>
      <c r="K20" s="76">
        <v>5279.44</v>
      </c>
      <c r="L20" s="76">
        <v>260076</v>
      </c>
      <c r="M20" s="90">
        <v>22.7</v>
      </c>
      <c r="N20" s="89">
        <v>33</v>
      </c>
      <c r="O20" s="91">
        <v>0.22616136919315405</v>
      </c>
      <c r="P20" s="89">
        <v>33</v>
      </c>
      <c r="Q20" s="88">
        <v>140.26424</v>
      </c>
      <c r="R20" s="117">
        <v>6909696.8169999998</v>
      </c>
      <c r="S20" s="88">
        <v>205.5</v>
      </c>
      <c r="T20" s="96">
        <v>231585</v>
      </c>
    </row>
    <row r="21" spans="1:20" s="38" customFormat="1" x14ac:dyDescent="0.25">
      <c r="A21" s="38">
        <v>17</v>
      </c>
      <c r="B21" s="39" t="s">
        <v>48</v>
      </c>
      <c r="C21" s="88">
        <v>1.93</v>
      </c>
      <c r="D21" s="96">
        <v>0.43</v>
      </c>
      <c r="E21" s="102">
        <v>12.652200000000001</v>
      </c>
      <c r="F21" s="76">
        <v>281890</v>
      </c>
      <c r="G21" s="88">
        <v>5.5583</v>
      </c>
      <c r="H21" s="96">
        <v>123839</v>
      </c>
      <c r="I21" s="111">
        <v>0.11643000000000001</v>
      </c>
      <c r="J21" s="96">
        <v>2594</v>
      </c>
      <c r="K21" s="76">
        <v>4145.78</v>
      </c>
      <c r="L21" s="76">
        <v>92368</v>
      </c>
      <c r="M21" s="90">
        <v>29.7</v>
      </c>
      <c r="N21" s="89">
        <v>27</v>
      </c>
      <c r="O21" s="91">
        <v>0.31173594132029342</v>
      </c>
      <c r="P21" s="89">
        <v>27</v>
      </c>
      <c r="Q21" s="88">
        <v>61.455170000000003</v>
      </c>
      <c r="R21" s="117">
        <v>1369221.15</v>
      </c>
      <c r="S21" s="88">
        <v>134.19999999999999</v>
      </c>
      <c r="T21" s="96">
        <v>150328</v>
      </c>
    </row>
    <row r="22" spans="1:20" s="38" customFormat="1" x14ac:dyDescent="0.25">
      <c r="A22" s="38">
        <v>18</v>
      </c>
      <c r="B22" s="39" t="s">
        <v>12</v>
      </c>
      <c r="C22" s="88">
        <v>2.59</v>
      </c>
      <c r="D22" s="96">
        <v>0.86</v>
      </c>
      <c r="E22" s="102">
        <v>152.22579999999999</v>
      </c>
      <c r="F22" s="76">
        <v>13057777</v>
      </c>
      <c r="G22" s="88">
        <v>22.199210000000001</v>
      </c>
      <c r="H22" s="96">
        <v>1904226</v>
      </c>
      <c r="I22" s="111">
        <v>0.26763999999999999</v>
      </c>
      <c r="J22" s="96">
        <v>22958</v>
      </c>
      <c r="K22" s="76">
        <v>5795.49</v>
      </c>
      <c r="L22" s="76">
        <v>497131</v>
      </c>
      <c r="M22" s="90">
        <v>20</v>
      </c>
      <c r="N22" s="89">
        <v>35</v>
      </c>
      <c r="O22" s="91">
        <v>0.19315403422982885</v>
      </c>
      <c r="P22" s="89">
        <v>35</v>
      </c>
      <c r="Q22" s="88">
        <v>780.40012999999999</v>
      </c>
      <c r="R22" s="117">
        <v>66941942.460000001</v>
      </c>
      <c r="S22" s="88">
        <v>352.8</v>
      </c>
      <c r="T22" s="96">
        <v>170759</v>
      </c>
    </row>
    <row r="23" spans="1:20" s="38" customFormat="1" x14ac:dyDescent="0.25">
      <c r="A23" s="38">
        <v>19</v>
      </c>
      <c r="B23" s="39" t="s">
        <v>25</v>
      </c>
      <c r="C23" s="88">
        <v>2.34</v>
      </c>
      <c r="D23" s="96">
        <v>0.57999999999999996</v>
      </c>
      <c r="E23" s="102">
        <v>159.60419999999999</v>
      </c>
      <c r="F23" s="76">
        <v>8799457</v>
      </c>
      <c r="G23" s="88">
        <v>10.19692</v>
      </c>
      <c r="H23" s="96">
        <v>562187</v>
      </c>
      <c r="I23" s="111">
        <v>0.15497</v>
      </c>
      <c r="J23" s="96">
        <v>8544</v>
      </c>
      <c r="K23" s="76">
        <v>5993.18</v>
      </c>
      <c r="L23" s="76">
        <v>330422</v>
      </c>
      <c r="M23" s="90">
        <v>14.5</v>
      </c>
      <c r="N23" s="89">
        <v>40</v>
      </c>
      <c r="O23" s="91">
        <v>0.12591687041564795</v>
      </c>
      <c r="P23" s="89">
        <v>40</v>
      </c>
      <c r="Q23" s="88">
        <v>297.40161000000001</v>
      </c>
      <c r="R23" s="117">
        <v>16396642.82</v>
      </c>
      <c r="S23" s="88">
        <v>151.69999999999999</v>
      </c>
      <c r="T23" s="96">
        <v>247841</v>
      </c>
    </row>
    <row r="24" spans="1:20" s="38" customFormat="1" x14ac:dyDescent="0.25">
      <c r="A24" s="38">
        <v>20</v>
      </c>
      <c r="B24" s="39" t="s">
        <v>35</v>
      </c>
      <c r="C24" s="88">
        <v>2.0299999999999998</v>
      </c>
      <c r="D24" s="96">
        <v>0.71</v>
      </c>
      <c r="E24" s="102">
        <v>22.214099999999998</v>
      </c>
      <c r="F24" s="76">
        <v>3676095</v>
      </c>
      <c r="G24" s="88">
        <v>9.8981700000000004</v>
      </c>
      <c r="H24" s="96">
        <v>1637999</v>
      </c>
      <c r="I24" s="111">
        <v>0.36725000000000002</v>
      </c>
      <c r="J24" s="96">
        <v>60774</v>
      </c>
      <c r="K24" s="76">
        <v>5497.94</v>
      </c>
      <c r="L24" s="76">
        <v>909826</v>
      </c>
      <c r="M24" s="90">
        <v>29.8</v>
      </c>
      <c r="N24" s="89">
        <v>26</v>
      </c>
      <c r="O24" s="91">
        <v>0.31295843520782402</v>
      </c>
      <c r="P24" s="89">
        <v>26</v>
      </c>
      <c r="Q24" s="88">
        <v>107.66269</v>
      </c>
      <c r="R24" s="117">
        <v>17816560.899999999</v>
      </c>
      <c r="S24" s="88">
        <v>980.5</v>
      </c>
      <c r="T24" s="96">
        <v>2370823</v>
      </c>
    </row>
    <row r="25" spans="1:20" s="46" customFormat="1" x14ac:dyDescent="0.25">
      <c r="A25" s="38">
        <v>21</v>
      </c>
      <c r="B25" s="47" t="s">
        <v>43</v>
      </c>
      <c r="C25" s="88">
        <v>1.82</v>
      </c>
      <c r="D25" s="96">
        <v>0.26</v>
      </c>
      <c r="E25" s="104">
        <v>11.630800000000001</v>
      </c>
      <c r="F25" s="77">
        <v>161412</v>
      </c>
      <c r="G25" s="88">
        <v>9.7461400000000005</v>
      </c>
      <c r="H25" s="96">
        <v>135257</v>
      </c>
      <c r="I25" s="111">
        <v>0.1462</v>
      </c>
      <c r="J25" s="96">
        <v>2029</v>
      </c>
      <c r="K25" s="76">
        <v>4119.04</v>
      </c>
      <c r="L25" s="77">
        <v>57164</v>
      </c>
      <c r="M25" s="93">
        <v>33</v>
      </c>
      <c r="N25" s="94">
        <v>24</v>
      </c>
      <c r="O25" s="95">
        <v>0.35207823960880197</v>
      </c>
      <c r="P25" s="94">
        <v>24</v>
      </c>
      <c r="Q25" s="88">
        <v>16.177499999999998</v>
      </c>
      <c r="R25" s="117">
        <v>224511.32939999999</v>
      </c>
      <c r="S25" s="88">
        <v>125</v>
      </c>
      <c r="T25" s="96">
        <v>144427</v>
      </c>
    </row>
    <row r="26" spans="1:20" s="38" customFormat="1" x14ac:dyDescent="0.25">
      <c r="A26" s="38">
        <v>22</v>
      </c>
      <c r="B26" s="39" t="s">
        <v>39</v>
      </c>
      <c r="C26" s="88">
        <v>1.75</v>
      </c>
      <c r="D26" s="96">
        <v>0.63</v>
      </c>
      <c r="E26" s="102">
        <v>12.932499999999999</v>
      </c>
      <c r="F26" s="76">
        <v>196018</v>
      </c>
      <c r="G26" s="88">
        <v>7.13558</v>
      </c>
      <c r="H26" s="96">
        <v>108154</v>
      </c>
      <c r="I26" s="111">
        <v>0.33859</v>
      </c>
      <c r="J26" s="96">
        <v>5132</v>
      </c>
      <c r="K26" s="76">
        <v>6289.97</v>
      </c>
      <c r="L26" s="76">
        <v>95337</v>
      </c>
      <c r="M26" s="90">
        <v>48.5</v>
      </c>
      <c r="N26" s="89">
        <v>17</v>
      </c>
      <c r="O26" s="91">
        <v>0.54156479217603914</v>
      </c>
      <c r="P26" s="89">
        <v>17</v>
      </c>
      <c r="Q26" s="88">
        <v>22.19924</v>
      </c>
      <c r="R26" s="117">
        <v>336473.90720000002</v>
      </c>
      <c r="S26" s="88">
        <v>97.9</v>
      </c>
      <c r="T26" s="96">
        <v>68446</v>
      </c>
    </row>
    <row r="27" spans="1:20" s="38" customFormat="1" x14ac:dyDescent="0.25">
      <c r="A27" s="38">
        <v>23</v>
      </c>
      <c r="B27" s="39" t="s">
        <v>36</v>
      </c>
      <c r="C27" s="88">
        <v>2.0299999999999998</v>
      </c>
      <c r="D27" s="96">
        <v>0.41</v>
      </c>
      <c r="E27" s="102">
        <v>10.594799999999999</v>
      </c>
      <c r="F27" s="76">
        <v>539199</v>
      </c>
      <c r="G27" s="88">
        <v>10.325760000000001</v>
      </c>
      <c r="H27" s="96">
        <v>525509</v>
      </c>
      <c r="I27" s="111">
        <v>0.28631000000000001</v>
      </c>
      <c r="J27" s="96">
        <v>14571</v>
      </c>
      <c r="K27" s="76">
        <v>4207.67</v>
      </c>
      <c r="L27" s="76">
        <v>214141</v>
      </c>
      <c r="M27" s="90">
        <v>38.5</v>
      </c>
      <c r="N27" s="89">
        <v>20</v>
      </c>
      <c r="O27" s="91">
        <v>0.41931540342298285</v>
      </c>
      <c r="P27" s="89">
        <v>20</v>
      </c>
      <c r="Q27" s="88">
        <v>35.756180000000001</v>
      </c>
      <c r="R27" s="117">
        <v>1819739.1710000001</v>
      </c>
      <c r="S27" s="88">
        <v>293</v>
      </c>
      <c r="T27" s="96">
        <v>559718</v>
      </c>
    </row>
    <row r="28" spans="1:20" s="38" customFormat="1" ht="17.25" customHeight="1" x14ac:dyDescent="0.25">
      <c r="A28" s="38">
        <v>24</v>
      </c>
      <c r="B28" s="39" t="s">
        <v>11</v>
      </c>
      <c r="C28" s="88">
        <v>3.15</v>
      </c>
      <c r="D28" s="96">
        <v>0.17</v>
      </c>
      <c r="E28" s="102">
        <v>32.090600000000002</v>
      </c>
      <c r="F28" s="76">
        <v>1374601</v>
      </c>
      <c r="G28" s="88">
        <v>42.000259999999997</v>
      </c>
      <c r="H28" s="96">
        <v>1799081</v>
      </c>
      <c r="I28" s="111">
        <v>1.42398</v>
      </c>
      <c r="J28" s="96">
        <v>60996</v>
      </c>
      <c r="K28" s="76">
        <v>6019.1</v>
      </c>
      <c r="L28" s="76">
        <v>257828</v>
      </c>
      <c r="M28" s="90">
        <v>13.5</v>
      </c>
      <c r="N28" s="89">
        <v>41</v>
      </c>
      <c r="O28" s="91">
        <v>0.11369193154034231</v>
      </c>
      <c r="P28" s="89">
        <v>41</v>
      </c>
      <c r="Q28" s="88">
        <v>355.07961</v>
      </c>
      <c r="R28" s="117">
        <v>15209834.93</v>
      </c>
      <c r="S28" s="88">
        <v>648.20000000000005</v>
      </c>
      <c r="T28" s="96">
        <v>818080</v>
      </c>
    </row>
    <row r="29" spans="1:20" s="38" customFormat="1" ht="17.25" customHeight="1" x14ac:dyDescent="0.25">
      <c r="A29" s="38">
        <v>25</v>
      </c>
      <c r="B29" s="39" t="s">
        <v>15</v>
      </c>
      <c r="C29" s="88">
        <v>2.39</v>
      </c>
      <c r="D29" s="96">
        <v>0.46</v>
      </c>
      <c r="E29" s="102">
        <v>183.6275</v>
      </c>
      <c r="F29" s="76">
        <v>15184707</v>
      </c>
      <c r="G29" s="88">
        <v>13.53735</v>
      </c>
      <c r="H29" s="96">
        <v>1119444</v>
      </c>
      <c r="I29" s="111">
        <v>5.6460000000000003E-2</v>
      </c>
      <c r="J29" s="96">
        <v>4669</v>
      </c>
      <c r="K29" s="76">
        <v>5758.6</v>
      </c>
      <c r="L29" s="76">
        <v>476196</v>
      </c>
      <c r="M29" s="90">
        <v>19.100000000000001</v>
      </c>
      <c r="N29" s="89">
        <v>37</v>
      </c>
      <c r="O29" s="91">
        <v>0.18215158924205382</v>
      </c>
      <c r="P29" s="89">
        <v>37</v>
      </c>
      <c r="Q29" s="88">
        <v>129.25126</v>
      </c>
      <c r="R29" s="117">
        <v>10688174.23</v>
      </c>
      <c r="S29" s="88">
        <v>247.1</v>
      </c>
      <c r="T29" s="96">
        <v>259946</v>
      </c>
    </row>
    <row r="30" spans="1:20" s="38" customFormat="1" ht="17.25" customHeight="1" x14ac:dyDescent="0.25">
      <c r="A30" s="38">
        <v>26</v>
      </c>
      <c r="B30" s="39" t="s">
        <v>44</v>
      </c>
      <c r="C30" s="88">
        <v>2.0299999999999998</v>
      </c>
      <c r="D30" s="96">
        <v>0.44</v>
      </c>
      <c r="E30" s="102">
        <v>15.762700000000001</v>
      </c>
      <c r="F30" s="76">
        <v>670702</v>
      </c>
      <c r="G30" s="88">
        <v>20.157250000000001</v>
      </c>
      <c r="H30" s="96">
        <v>857691</v>
      </c>
      <c r="I30" s="111">
        <v>0.19220000000000001</v>
      </c>
      <c r="J30" s="96">
        <v>8178</v>
      </c>
      <c r="K30" s="76">
        <v>4251.42</v>
      </c>
      <c r="L30" s="76">
        <v>180898</v>
      </c>
      <c r="M30" s="90">
        <v>26.7</v>
      </c>
      <c r="N30" s="89">
        <v>29</v>
      </c>
      <c r="O30" s="91">
        <v>0.27506112469437655</v>
      </c>
      <c r="P30" s="89">
        <v>29</v>
      </c>
      <c r="Q30" s="88">
        <v>96.721279999999993</v>
      </c>
      <c r="R30" s="117">
        <v>4115490.4819999998</v>
      </c>
      <c r="S30" s="88">
        <v>439.8</v>
      </c>
      <c r="T30" s="96">
        <v>381707</v>
      </c>
    </row>
    <row r="31" spans="1:20" s="38" customFormat="1" ht="17.25" customHeight="1" x14ac:dyDescent="0.25">
      <c r="A31" s="38">
        <v>27</v>
      </c>
      <c r="B31" s="39" t="s">
        <v>37</v>
      </c>
      <c r="C31" s="88">
        <v>2.4</v>
      </c>
      <c r="D31" s="96">
        <v>0.53</v>
      </c>
      <c r="E31" s="102">
        <v>138.71629999999999</v>
      </c>
      <c r="F31" s="76">
        <v>4212815</v>
      </c>
      <c r="G31" s="88">
        <v>7.1698399999999998</v>
      </c>
      <c r="H31" s="96">
        <v>217748</v>
      </c>
      <c r="I31" s="111">
        <v>0.21732000000000001</v>
      </c>
      <c r="J31" s="96">
        <v>6600</v>
      </c>
      <c r="K31" s="76">
        <v>5224.46</v>
      </c>
      <c r="L31" s="76">
        <v>158667</v>
      </c>
      <c r="M31" s="90">
        <v>25</v>
      </c>
      <c r="N31" s="89">
        <v>30</v>
      </c>
      <c r="O31" s="91">
        <v>0.25427872860635697</v>
      </c>
      <c r="P31" s="89">
        <v>30</v>
      </c>
      <c r="Q31" s="88">
        <v>351.38010000000003</v>
      </c>
      <c r="R31" s="117">
        <v>10671413.73</v>
      </c>
      <c r="S31" s="88">
        <v>498.7</v>
      </c>
      <c r="T31" s="96">
        <v>66332</v>
      </c>
    </row>
    <row r="32" spans="1:20" s="38" customFormat="1" ht="17.25" customHeight="1" x14ac:dyDescent="0.25">
      <c r="A32" s="38">
        <v>28</v>
      </c>
      <c r="B32" s="39" t="s">
        <v>42</v>
      </c>
      <c r="C32" s="88">
        <v>1.86</v>
      </c>
      <c r="D32" s="96">
        <v>0.28000000000000003</v>
      </c>
      <c r="E32" s="102">
        <v>9.8115000000000006</v>
      </c>
      <c r="F32" s="76">
        <v>278008</v>
      </c>
      <c r="G32" s="88">
        <v>9.15151</v>
      </c>
      <c r="H32" s="96">
        <v>259308</v>
      </c>
      <c r="I32" s="111">
        <v>0.28261999999999998</v>
      </c>
      <c r="J32" s="96">
        <v>8008</v>
      </c>
      <c r="K32" s="76">
        <v>5750.34</v>
      </c>
      <c r="L32" s="76">
        <v>162936</v>
      </c>
      <c r="M32" s="90">
        <v>51</v>
      </c>
      <c r="N32" s="89">
        <v>14</v>
      </c>
      <c r="O32" s="91">
        <v>0.57212713936430315</v>
      </c>
      <c r="P32" s="89">
        <v>14</v>
      </c>
      <c r="Q32" s="88">
        <v>82.805090000000007</v>
      </c>
      <c r="R32" s="117">
        <v>2346282.213</v>
      </c>
      <c r="S32" s="88">
        <v>251.5</v>
      </c>
      <c r="T32" s="96">
        <v>206001</v>
      </c>
    </row>
    <row r="33" spans="1:20" s="38" customFormat="1" ht="17.25" customHeight="1" x14ac:dyDescent="0.25">
      <c r="A33" s="38">
        <v>29</v>
      </c>
      <c r="B33" s="39" t="s">
        <v>40</v>
      </c>
      <c r="C33" s="88">
        <v>1.94</v>
      </c>
      <c r="D33" s="96">
        <v>0.4</v>
      </c>
      <c r="E33" s="102">
        <v>8.5023</v>
      </c>
      <c r="F33" s="76">
        <v>168975</v>
      </c>
      <c r="G33" s="88">
        <v>4.9923000000000002</v>
      </c>
      <c r="H33" s="96">
        <v>99217</v>
      </c>
      <c r="I33" s="111">
        <v>0.17097999999999999</v>
      </c>
      <c r="J33" s="96">
        <v>3398</v>
      </c>
      <c r="K33" s="76">
        <v>5454.92</v>
      </c>
      <c r="L33" s="76">
        <v>108411</v>
      </c>
      <c r="M33" s="90">
        <v>57.8</v>
      </c>
      <c r="N33" s="89">
        <v>10</v>
      </c>
      <c r="O33" s="91">
        <v>0.65525672371638133</v>
      </c>
      <c r="P33" s="89">
        <v>10</v>
      </c>
      <c r="Q33" s="88">
        <v>31.63721</v>
      </c>
      <c r="R33" s="117">
        <v>628757.87580000004</v>
      </c>
      <c r="S33" s="88">
        <v>310.5</v>
      </c>
      <c r="T33" s="96">
        <v>209298</v>
      </c>
    </row>
    <row r="34" spans="1:20" s="38" customFormat="1" ht="15.75" customHeight="1" x14ac:dyDescent="0.25">
      <c r="A34" s="38">
        <v>30</v>
      </c>
      <c r="B34" s="39" t="s">
        <v>10</v>
      </c>
      <c r="C34" s="88">
        <v>2.73</v>
      </c>
      <c r="D34" s="96">
        <v>0.82</v>
      </c>
      <c r="E34" s="102">
        <v>111.235</v>
      </c>
      <c r="F34" s="76">
        <v>30593293</v>
      </c>
      <c r="G34" s="88">
        <v>60.354179999999999</v>
      </c>
      <c r="H34" s="96">
        <v>16599391</v>
      </c>
      <c r="I34" s="111">
        <v>9.8409999999999997E-2</v>
      </c>
      <c r="J34" s="96">
        <v>27067</v>
      </c>
      <c r="K34" s="76">
        <v>5607.38</v>
      </c>
      <c r="L34" s="76">
        <v>1542214</v>
      </c>
      <c r="M34" s="90">
        <v>5.6</v>
      </c>
      <c r="N34" s="89">
        <v>44</v>
      </c>
      <c r="O34" s="91">
        <v>1.7114914425427868E-2</v>
      </c>
      <c r="P34" s="89">
        <v>44</v>
      </c>
      <c r="Q34" s="88">
        <v>1054.9784400000001</v>
      </c>
      <c r="R34" s="117">
        <v>290153885.5</v>
      </c>
      <c r="S34" s="88">
        <v>302.3</v>
      </c>
      <c r="T34" s="96">
        <v>497620</v>
      </c>
    </row>
    <row r="35" spans="1:20" s="38" customFormat="1" ht="17.25" customHeight="1" x14ac:dyDescent="0.25">
      <c r="A35" s="38">
        <v>31</v>
      </c>
      <c r="B35" s="39" t="s">
        <v>14</v>
      </c>
      <c r="C35" s="88">
        <v>3.12</v>
      </c>
      <c r="D35" s="96">
        <v>0.37</v>
      </c>
      <c r="E35" s="102">
        <v>256.11</v>
      </c>
      <c r="F35" s="76">
        <v>3383213</v>
      </c>
      <c r="G35" s="88">
        <v>42.511879999999998</v>
      </c>
      <c r="H35" s="96">
        <v>561582</v>
      </c>
      <c r="I35" s="111">
        <v>6.6460000000000005E-2</v>
      </c>
      <c r="J35" s="96">
        <v>878</v>
      </c>
      <c r="K35" s="76">
        <v>5204.16</v>
      </c>
      <c r="L35" s="76">
        <v>68747</v>
      </c>
      <c r="M35" s="90">
        <v>4.2</v>
      </c>
      <c r="N35" s="89">
        <v>45</v>
      </c>
      <c r="O35" s="91">
        <v>0</v>
      </c>
      <c r="P35" s="89">
        <v>45</v>
      </c>
      <c r="Q35" s="88">
        <v>770.59649999999999</v>
      </c>
      <c r="R35" s="117">
        <v>10179579.720000001</v>
      </c>
      <c r="S35" s="88">
        <v>162.30000000000001</v>
      </c>
      <c r="T35" s="96">
        <v>158712</v>
      </c>
    </row>
    <row r="36" spans="1:20" s="38" customFormat="1" ht="17.25" customHeight="1" x14ac:dyDescent="0.25">
      <c r="A36" s="38">
        <v>32</v>
      </c>
      <c r="B36" s="39" t="s">
        <v>17</v>
      </c>
      <c r="C36" s="88">
        <v>2.3199999999999998</v>
      </c>
      <c r="D36" s="96">
        <v>0.45</v>
      </c>
      <c r="E36" s="102">
        <v>195.2158</v>
      </c>
      <c r="F36" s="76">
        <v>11119880</v>
      </c>
      <c r="G36" s="88">
        <v>37.270569999999999</v>
      </c>
      <c r="H36" s="96">
        <v>2123006</v>
      </c>
      <c r="I36" s="111">
        <v>0.14429</v>
      </c>
      <c r="J36" s="96">
        <v>8219</v>
      </c>
      <c r="K36" s="76">
        <v>4886.22</v>
      </c>
      <c r="L36" s="76">
        <v>278329</v>
      </c>
      <c r="M36" s="90">
        <v>19.7</v>
      </c>
      <c r="N36" s="89">
        <v>36</v>
      </c>
      <c r="O36" s="91">
        <v>0.18948655256723718</v>
      </c>
      <c r="P36" s="89">
        <v>36</v>
      </c>
      <c r="Q36" s="88">
        <v>257.51105999999999</v>
      </c>
      <c r="R36" s="117">
        <v>14668344.789999999</v>
      </c>
      <c r="S36" s="88">
        <v>224.6</v>
      </c>
      <c r="T36" s="96">
        <v>265231</v>
      </c>
    </row>
    <row r="37" spans="1:20" s="38" customFormat="1" ht="17.25" customHeight="1" x14ac:dyDescent="0.25">
      <c r="A37" s="38">
        <v>33</v>
      </c>
      <c r="B37" s="39" t="s">
        <v>29</v>
      </c>
      <c r="C37" s="88">
        <v>2.23</v>
      </c>
      <c r="D37" s="96">
        <v>0.46</v>
      </c>
      <c r="E37" s="102">
        <v>12.974500000000001</v>
      </c>
      <c r="F37" s="76">
        <v>475671</v>
      </c>
      <c r="G37" s="88">
        <v>128.24887000000001</v>
      </c>
      <c r="H37" s="96">
        <v>4701860</v>
      </c>
      <c r="I37" s="111">
        <v>3.3213699999999999</v>
      </c>
      <c r="J37" s="96">
        <v>121768</v>
      </c>
      <c r="K37" s="76">
        <v>4552.72</v>
      </c>
      <c r="L37" s="76">
        <v>166912</v>
      </c>
      <c r="M37" s="90">
        <v>61.2</v>
      </c>
      <c r="N37" s="89">
        <v>8</v>
      </c>
      <c r="O37" s="91">
        <v>0.69682151589242058</v>
      </c>
      <c r="P37" s="89">
        <v>8</v>
      </c>
      <c r="Q37" s="88">
        <v>50.979239999999997</v>
      </c>
      <c r="R37" s="117">
        <v>1869000.9779999999</v>
      </c>
      <c r="S37" s="88">
        <v>407</v>
      </c>
      <c r="T37" s="96">
        <v>721696</v>
      </c>
    </row>
    <row r="38" spans="1:20" s="38" customFormat="1" ht="17.25" customHeight="1" x14ac:dyDescent="0.25">
      <c r="A38" s="38">
        <v>34</v>
      </c>
      <c r="B38" s="39" t="s">
        <v>50</v>
      </c>
      <c r="C38" s="88">
        <v>1.86</v>
      </c>
      <c r="D38" s="96">
        <v>0.54</v>
      </c>
      <c r="E38" s="102">
        <v>3.2054999999999998</v>
      </c>
      <c r="F38" s="76">
        <v>81549</v>
      </c>
      <c r="G38" s="88">
        <v>9.077</v>
      </c>
      <c r="H38" s="96">
        <v>230919</v>
      </c>
      <c r="I38" s="111">
        <v>0.26521</v>
      </c>
      <c r="J38" s="96">
        <v>6747</v>
      </c>
      <c r="K38" s="76">
        <v>4160.3</v>
      </c>
      <c r="L38" s="76">
        <v>105838</v>
      </c>
      <c r="M38" s="90">
        <v>66.3</v>
      </c>
      <c r="N38" s="89">
        <v>7</v>
      </c>
      <c r="O38" s="91">
        <v>0.75916870415647919</v>
      </c>
      <c r="P38" s="89">
        <v>7</v>
      </c>
      <c r="Q38" s="88">
        <v>38.771859999999997</v>
      </c>
      <c r="R38" s="117">
        <v>986356.18649999995</v>
      </c>
      <c r="S38" s="88">
        <v>154.1</v>
      </c>
      <c r="T38" s="96">
        <v>164881</v>
      </c>
    </row>
    <row r="39" spans="1:20" s="38" customFormat="1" ht="17.25" customHeight="1" x14ac:dyDescent="0.25">
      <c r="A39" s="38">
        <v>35</v>
      </c>
      <c r="B39" s="39" t="s">
        <v>27</v>
      </c>
      <c r="C39" s="88">
        <v>1.99</v>
      </c>
      <c r="D39" s="96">
        <v>0.69</v>
      </c>
      <c r="E39" s="102">
        <v>30.374400000000001</v>
      </c>
      <c r="F39" s="76">
        <v>949776</v>
      </c>
      <c r="G39" s="88">
        <v>7.5147899999999996</v>
      </c>
      <c r="H39" s="96">
        <v>234980</v>
      </c>
      <c r="I39" s="111">
        <v>0.29255999999999999</v>
      </c>
      <c r="J39" s="96">
        <v>9148</v>
      </c>
      <c r="K39" s="76">
        <v>7230.61</v>
      </c>
      <c r="L39" s="76">
        <v>226094</v>
      </c>
      <c r="M39" s="90">
        <v>73.7</v>
      </c>
      <c r="N39" s="89">
        <v>5</v>
      </c>
      <c r="O39" s="91">
        <v>0.84963325183374083</v>
      </c>
      <c r="P39" s="89">
        <v>5</v>
      </c>
      <c r="Q39" s="88">
        <v>32.647829999999999</v>
      </c>
      <c r="R39" s="117">
        <v>1020864.99</v>
      </c>
      <c r="S39" s="88">
        <v>269</v>
      </c>
      <c r="T39" s="96">
        <v>570736</v>
      </c>
    </row>
    <row r="40" spans="1:20" s="38" customFormat="1" ht="17.25" customHeight="1" x14ac:dyDescent="0.25">
      <c r="A40" s="38">
        <v>36</v>
      </c>
      <c r="B40" s="39" t="s">
        <v>41</v>
      </c>
      <c r="C40" s="88">
        <v>2.36</v>
      </c>
      <c r="D40" s="96">
        <v>0.39</v>
      </c>
      <c r="E40" s="102">
        <v>235.1936</v>
      </c>
      <c r="F40" s="76">
        <v>8208726</v>
      </c>
      <c r="G40" s="88">
        <v>33.894730000000003</v>
      </c>
      <c r="H40" s="96">
        <v>1182994</v>
      </c>
      <c r="I40" s="111">
        <v>0.13056999999999999</v>
      </c>
      <c r="J40" s="96">
        <v>4557</v>
      </c>
      <c r="K40" s="76">
        <v>5495.04</v>
      </c>
      <c r="L40" s="76">
        <v>191788</v>
      </c>
      <c r="M40" s="90">
        <v>17.399999999999999</v>
      </c>
      <c r="N40" s="89">
        <v>39</v>
      </c>
      <c r="O40" s="91">
        <v>0.16136919315403422</v>
      </c>
      <c r="P40" s="89">
        <v>39</v>
      </c>
      <c r="Q40" s="88">
        <v>53.755470000000003</v>
      </c>
      <c r="R40" s="117">
        <v>1876173.4210000001</v>
      </c>
      <c r="S40" s="88">
        <v>137.6</v>
      </c>
      <c r="T40" s="96">
        <v>175633</v>
      </c>
    </row>
    <row r="41" spans="1:20" s="38" customFormat="1" ht="17.25" customHeight="1" x14ac:dyDescent="0.25">
      <c r="A41" s="38">
        <v>37</v>
      </c>
      <c r="B41" s="39" t="s">
        <v>51</v>
      </c>
      <c r="C41" s="88">
        <v>1.96</v>
      </c>
      <c r="D41" s="96">
        <v>0.45</v>
      </c>
      <c r="E41" s="102">
        <v>6.7765000000000004</v>
      </c>
      <c r="F41" s="76">
        <v>130671</v>
      </c>
      <c r="G41" s="88">
        <v>30.173940000000002</v>
      </c>
      <c r="H41" s="96">
        <v>581844</v>
      </c>
      <c r="I41" s="111">
        <v>0.18773000000000001</v>
      </c>
      <c r="J41" s="96">
        <v>3620</v>
      </c>
      <c r="K41" s="76">
        <v>4776.0200000000004</v>
      </c>
      <c r="L41" s="76">
        <v>92096</v>
      </c>
      <c r="M41" s="90">
        <v>58.5</v>
      </c>
      <c r="N41" s="89">
        <v>9</v>
      </c>
      <c r="O41" s="91">
        <v>0.66381418092909539</v>
      </c>
      <c r="P41" s="89">
        <v>9</v>
      </c>
      <c r="Q41" s="88">
        <v>8.5155799999999999</v>
      </c>
      <c r="R41" s="117">
        <v>164205.8812</v>
      </c>
      <c r="S41" s="88">
        <v>101</v>
      </c>
      <c r="T41" s="96">
        <v>93021</v>
      </c>
    </row>
    <row r="42" spans="1:20" s="38" customFormat="1" ht="17.25" customHeight="1" x14ac:dyDescent="0.25">
      <c r="A42" s="38">
        <v>38</v>
      </c>
      <c r="B42" s="39" t="s">
        <v>47</v>
      </c>
      <c r="C42" s="88">
        <v>1.91</v>
      </c>
      <c r="D42" s="96">
        <v>0.4</v>
      </c>
      <c r="E42" s="102">
        <v>7.5288000000000004</v>
      </c>
      <c r="F42" s="76">
        <v>168825</v>
      </c>
      <c r="G42" s="88">
        <v>6.5568099999999996</v>
      </c>
      <c r="H42" s="96">
        <v>147030</v>
      </c>
      <c r="I42" s="111">
        <v>0.22203999999999999</v>
      </c>
      <c r="J42" s="96">
        <v>4979</v>
      </c>
      <c r="K42" s="76">
        <v>4801.1499999999996</v>
      </c>
      <c r="L42" s="76">
        <v>107661</v>
      </c>
      <c r="M42" s="90">
        <v>86</v>
      </c>
      <c r="N42" s="89">
        <v>1</v>
      </c>
      <c r="O42" s="91">
        <v>1</v>
      </c>
      <c r="P42" s="89">
        <v>1</v>
      </c>
      <c r="Q42" s="88">
        <v>6.5550600000000001</v>
      </c>
      <c r="R42" s="117">
        <v>146990.7482</v>
      </c>
      <c r="S42" s="88">
        <v>182.1</v>
      </c>
      <c r="T42" s="96">
        <v>123118</v>
      </c>
    </row>
    <row r="43" spans="1:20" s="38" customFormat="1" ht="17.25" customHeight="1" x14ac:dyDescent="0.25">
      <c r="A43" s="38">
        <v>39</v>
      </c>
      <c r="B43" s="39" t="s">
        <v>9</v>
      </c>
      <c r="C43" s="88">
        <v>3.02</v>
      </c>
      <c r="D43" s="96">
        <v>0.39</v>
      </c>
      <c r="E43" s="102">
        <v>74.706599999999995</v>
      </c>
      <c r="F43" s="76">
        <v>3035555</v>
      </c>
      <c r="G43" s="88">
        <v>23.674969999999998</v>
      </c>
      <c r="H43" s="96">
        <v>961985</v>
      </c>
      <c r="I43" s="111">
        <v>1.31376</v>
      </c>
      <c r="J43" s="96">
        <v>53382</v>
      </c>
      <c r="K43" s="76">
        <v>4452.1899999999996</v>
      </c>
      <c r="L43" s="76">
        <v>180906</v>
      </c>
      <c r="M43" s="90">
        <v>44.8</v>
      </c>
      <c r="N43" s="89">
        <v>19</v>
      </c>
      <c r="O43" s="91">
        <v>0.49633251833740827</v>
      </c>
      <c r="P43" s="89">
        <v>19</v>
      </c>
      <c r="Q43" s="88">
        <v>373.24448000000001</v>
      </c>
      <c r="R43" s="117">
        <v>15166043</v>
      </c>
      <c r="S43" s="88">
        <v>970.2</v>
      </c>
      <c r="T43" s="96">
        <v>3530601</v>
      </c>
    </row>
    <row r="44" spans="1:20" s="38" customFormat="1" x14ac:dyDescent="0.25">
      <c r="A44" s="38">
        <v>40</v>
      </c>
      <c r="B44" s="39" t="s">
        <v>28</v>
      </c>
      <c r="C44" s="88">
        <v>2</v>
      </c>
      <c r="D44" s="96">
        <v>0.43</v>
      </c>
      <c r="E44" s="102">
        <v>12.463699999999999</v>
      </c>
      <c r="F44" s="76">
        <v>173270</v>
      </c>
      <c r="G44" s="88">
        <v>5.2649299999999997</v>
      </c>
      <c r="H44" s="96">
        <v>73193</v>
      </c>
      <c r="I44" s="111">
        <v>0.29067999999999999</v>
      </c>
      <c r="J44" s="96">
        <v>4041</v>
      </c>
      <c r="K44" s="76">
        <v>6151.49</v>
      </c>
      <c r="L44" s="76">
        <v>85518</v>
      </c>
      <c r="M44" s="90">
        <v>55.1</v>
      </c>
      <c r="N44" s="89">
        <v>13</v>
      </c>
      <c r="O44" s="91">
        <v>0.62224938875305624</v>
      </c>
      <c r="P44" s="89">
        <v>13</v>
      </c>
      <c r="Q44" s="88">
        <v>66.900450000000006</v>
      </c>
      <c r="R44" s="117">
        <v>930050.1</v>
      </c>
      <c r="S44" s="88">
        <v>202.3</v>
      </c>
      <c r="T44" s="96">
        <v>169700</v>
      </c>
    </row>
    <row r="45" spans="1:20" s="38" customFormat="1" x14ac:dyDescent="0.25">
      <c r="A45" s="38">
        <v>41</v>
      </c>
      <c r="B45" s="39" t="s">
        <v>32</v>
      </c>
      <c r="C45" s="88">
        <v>2.54</v>
      </c>
      <c r="D45" s="96">
        <v>0.4</v>
      </c>
      <c r="E45" s="102">
        <v>285.76220000000001</v>
      </c>
      <c r="F45" s="76">
        <v>5472346</v>
      </c>
      <c r="G45" s="88">
        <v>24.25311</v>
      </c>
      <c r="H45" s="96">
        <v>464447</v>
      </c>
      <c r="I45" s="111">
        <v>0.15645000000000001</v>
      </c>
      <c r="J45" s="96">
        <v>2996</v>
      </c>
      <c r="K45" s="76">
        <v>7173.99</v>
      </c>
      <c r="L45" s="76">
        <v>137382</v>
      </c>
      <c r="M45" s="90">
        <v>37.5</v>
      </c>
      <c r="N45" s="89">
        <v>21</v>
      </c>
      <c r="O45" s="91">
        <v>0.40709046454767722</v>
      </c>
      <c r="P45" s="89">
        <v>21</v>
      </c>
      <c r="Q45" s="88">
        <v>344.50364000000002</v>
      </c>
      <c r="R45" s="117">
        <v>6597244.7110000001</v>
      </c>
      <c r="S45" s="88">
        <v>130.1</v>
      </c>
      <c r="T45" s="96">
        <v>50746</v>
      </c>
    </row>
    <row r="46" spans="1:20" s="38" customFormat="1" x14ac:dyDescent="0.25">
      <c r="A46" s="38">
        <v>42</v>
      </c>
      <c r="B46" s="39" t="s">
        <v>19</v>
      </c>
      <c r="C46" s="88">
        <v>1.88</v>
      </c>
      <c r="D46" s="96">
        <v>0.77</v>
      </c>
      <c r="E46" s="102">
        <v>18.453900000000001</v>
      </c>
      <c r="F46" s="76">
        <v>1425413</v>
      </c>
      <c r="G46" s="88">
        <v>15.105510000000001</v>
      </c>
      <c r="H46" s="96">
        <v>1166780</v>
      </c>
      <c r="I46" s="111">
        <v>0.2457</v>
      </c>
      <c r="J46" s="96">
        <v>18978</v>
      </c>
      <c r="K46" s="76">
        <v>4564.0200000000004</v>
      </c>
      <c r="L46" s="76">
        <v>352534</v>
      </c>
      <c r="M46" s="90">
        <v>49.9</v>
      </c>
      <c r="N46" s="89">
        <v>16</v>
      </c>
      <c r="O46" s="91">
        <v>0.55867970660146693</v>
      </c>
      <c r="P46" s="89">
        <v>16</v>
      </c>
      <c r="Q46" s="88">
        <v>82.668120000000002</v>
      </c>
      <c r="R46" s="117">
        <v>6385450.6370000001</v>
      </c>
      <c r="S46" s="88">
        <v>196.2</v>
      </c>
      <c r="T46" s="96">
        <v>146335</v>
      </c>
    </row>
    <row r="47" spans="1:20" s="38" customFormat="1" x14ac:dyDescent="0.25">
      <c r="A47" s="38">
        <v>43</v>
      </c>
      <c r="B47" s="39" t="s">
        <v>31</v>
      </c>
      <c r="C47" s="88">
        <v>1.97</v>
      </c>
      <c r="D47" s="96">
        <v>0.48</v>
      </c>
      <c r="E47" s="102">
        <v>48.185299999999998</v>
      </c>
      <c r="F47" s="76">
        <v>989678</v>
      </c>
      <c r="G47" s="88">
        <v>9.8978999999999999</v>
      </c>
      <c r="H47" s="96">
        <v>203293</v>
      </c>
      <c r="I47" s="111">
        <v>0.37655</v>
      </c>
      <c r="J47" s="96">
        <v>7734</v>
      </c>
      <c r="K47" s="76">
        <v>5397.63</v>
      </c>
      <c r="L47" s="76">
        <v>110862</v>
      </c>
      <c r="M47" s="90">
        <v>50.6</v>
      </c>
      <c r="N47" s="89">
        <v>15</v>
      </c>
      <c r="O47" s="91">
        <v>0.56723716381418088</v>
      </c>
      <c r="P47" s="89">
        <v>15</v>
      </c>
      <c r="Q47" s="88">
        <v>82.931910000000002</v>
      </c>
      <c r="R47" s="117">
        <v>1703338.5759999999</v>
      </c>
      <c r="S47" s="88">
        <v>282.5</v>
      </c>
      <c r="T47" s="96">
        <v>130806</v>
      </c>
    </row>
    <row r="48" spans="1:20" s="38" customFormat="1" x14ac:dyDescent="0.25">
      <c r="A48" s="38">
        <v>44</v>
      </c>
      <c r="B48" s="39" t="s">
        <v>7</v>
      </c>
      <c r="C48" s="88">
        <v>2.76</v>
      </c>
      <c r="D48" s="96">
        <v>0.52</v>
      </c>
      <c r="E48" s="102">
        <v>39.472700000000003</v>
      </c>
      <c r="F48" s="76">
        <v>49084285</v>
      </c>
      <c r="G48" s="88">
        <v>13.354520000000001</v>
      </c>
      <c r="H48" s="96">
        <v>16606351</v>
      </c>
      <c r="I48" s="111">
        <v>0.32943</v>
      </c>
      <c r="J48" s="96">
        <v>409647</v>
      </c>
      <c r="K48" s="76">
        <v>5953.65</v>
      </c>
      <c r="L48" s="76">
        <v>7403358</v>
      </c>
      <c r="M48" s="90">
        <v>36.9</v>
      </c>
      <c r="N48" s="89">
        <v>22</v>
      </c>
      <c r="O48" s="91">
        <v>0.39975550122249387</v>
      </c>
      <c r="P48" s="89">
        <v>22</v>
      </c>
      <c r="Q48" s="88">
        <v>165.65781000000001</v>
      </c>
      <c r="R48" s="117">
        <v>205995487.09999999</v>
      </c>
      <c r="S48" s="89"/>
      <c r="T48" s="89"/>
    </row>
    <row r="49" spans="1:26" s="38" customFormat="1" x14ac:dyDescent="0.25">
      <c r="A49" s="38">
        <v>45</v>
      </c>
      <c r="B49" s="39" t="s">
        <v>13</v>
      </c>
      <c r="C49" s="88">
        <v>2.31</v>
      </c>
      <c r="D49" s="96">
        <v>0.32</v>
      </c>
      <c r="E49" s="105">
        <v>36.160899999999998</v>
      </c>
      <c r="F49" s="76">
        <v>19254653</v>
      </c>
      <c r="G49" s="88">
        <v>14.033469999999999</v>
      </c>
      <c r="H49" s="96">
        <v>7472429</v>
      </c>
      <c r="I49" s="111">
        <v>0.19439000000000001</v>
      </c>
      <c r="J49" s="96">
        <v>103509</v>
      </c>
      <c r="K49" s="76">
        <v>4314.43</v>
      </c>
      <c r="L49" s="76">
        <v>2297314</v>
      </c>
      <c r="M49" s="90">
        <v>24.6</v>
      </c>
      <c r="N49" s="89">
        <v>31</v>
      </c>
      <c r="O49" s="91">
        <v>0.24938875305623476</v>
      </c>
      <c r="P49" s="89">
        <v>31</v>
      </c>
      <c r="Q49" s="88">
        <v>295.29507000000001</v>
      </c>
      <c r="R49" s="117">
        <v>157236358.09999999</v>
      </c>
      <c r="S49" s="89"/>
      <c r="T49" s="89"/>
    </row>
    <row r="50" spans="1:26" s="59" customFormat="1" x14ac:dyDescent="0.25">
      <c r="B50" s="106"/>
      <c r="C50" s="61"/>
      <c r="D50" s="61"/>
      <c r="E50" s="78">
        <f>SUM(E5:E49)</f>
        <v>3303.8372999999997</v>
      </c>
      <c r="F50" s="79"/>
      <c r="G50" s="61"/>
      <c r="H50" s="61"/>
      <c r="I50" s="61"/>
      <c r="J50" s="61"/>
      <c r="K50" s="61"/>
      <c r="L50" s="79">
        <f>SUM(L5:L49)</f>
        <v>21118570</v>
      </c>
      <c r="M50" s="82"/>
      <c r="N50" s="83"/>
      <c r="O50" s="84"/>
      <c r="P50" s="83"/>
      <c r="Q50" s="85"/>
      <c r="R50" s="83"/>
      <c r="S50" s="83"/>
      <c r="T50" s="83"/>
      <c r="U50" s="46"/>
      <c r="V50" s="46"/>
      <c r="W50" s="46"/>
      <c r="X50" s="46"/>
      <c r="Y50" s="46"/>
      <c r="Z50" s="46"/>
    </row>
    <row r="51" spans="1:26" s="59" customFormat="1" x14ac:dyDescent="0.25">
      <c r="B51" s="60"/>
      <c r="C51" s="60"/>
      <c r="D51" s="60"/>
      <c r="E51" s="60"/>
      <c r="F51" s="80">
        <f>SUM(F5:F49)</f>
        <v>300755387</v>
      </c>
      <c r="G51" s="60"/>
      <c r="H51" s="60"/>
      <c r="I51" s="60"/>
      <c r="J51" s="60"/>
      <c r="K51" s="60"/>
      <c r="L51" s="60"/>
      <c r="T51" s="86"/>
      <c r="U51" s="46"/>
      <c r="V51" s="46"/>
      <c r="W51" s="46"/>
      <c r="X51" s="46"/>
      <c r="Y51" s="46"/>
      <c r="Z51" s="46"/>
    </row>
    <row r="52" spans="1:26" s="59" customFormat="1" x14ac:dyDescent="0.25">
      <c r="U52" s="46"/>
      <c r="V52" s="46"/>
      <c r="W52" s="46"/>
      <c r="X52" s="46"/>
      <c r="Y52" s="46"/>
      <c r="Z52" s="46"/>
    </row>
    <row r="53" spans="1:26" s="59" customFormat="1" x14ac:dyDescent="0.25">
      <c r="U53" s="46"/>
      <c r="V53" s="46"/>
      <c r="W53" s="46"/>
      <c r="X53" s="46"/>
      <c r="Y53" s="46"/>
      <c r="Z53" s="46"/>
    </row>
    <row r="54" spans="1:26" s="59" customFormat="1" x14ac:dyDescent="0.25">
      <c r="D54" s="59">
        <v>3894284</v>
      </c>
      <c r="U54" s="46"/>
      <c r="V54" s="46"/>
      <c r="W54" s="46"/>
      <c r="X54" s="46"/>
      <c r="Y54" s="46"/>
      <c r="Z54" s="46"/>
    </row>
    <row r="55" spans="1:26" s="59" customFormat="1" x14ac:dyDescent="0.25">
      <c r="U55" s="46"/>
      <c r="V55" s="46"/>
      <c r="W55" s="46"/>
      <c r="X55" s="46"/>
      <c r="Y55" s="46"/>
      <c r="Z55" s="46"/>
    </row>
    <row r="56" spans="1:26" s="59" customFormat="1" x14ac:dyDescent="0.25">
      <c r="U56" s="46"/>
      <c r="V56" s="46"/>
      <c r="W56" s="46"/>
      <c r="X56" s="46"/>
      <c r="Y56" s="46"/>
      <c r="Z56" s="46"/>
    </row>
    <row r="57" spans="1:26" s="46" customForma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6" s="46" customForma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6" s="46" customFormat="1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6" s="46" customFormat="1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6" s="46" customFormat="1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6" s="46" customFormat="1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6" s="46" customForma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6" s="46" customFormat="1" x14ac:dyDescent="0.25"/>
    <row r="65" spans="2:26" s="46" customFormat="1" x14ac:dyDescent="0.25"/>
    <row r="66" spans="2:26" s="46" customFormat="1" x14ac:dyDescent="0.25"/>
    <row r="67" spans="2:26" s="46" customFormat="1" x14ac:dyDescent="0.25"/>
    <row r="68" spans="2:26" s="38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s="38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s="38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s="38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s="38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s="38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s="38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s="38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s="38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s="38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s="38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s="38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s="38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s="38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s="38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s="38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s="38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s="38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s="38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s="38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s="38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s="38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s="38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s="38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s="38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s="38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s="38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Исмаиловна Эльвина Азатовна</cp:lastModifiedBy>
  <cp:lastPrinted>2018-07-31T13:08:05Z</cp:lastPrinted>
  <dcterms:created xsi:type="dcterms:W3CDTF">2011-04-28T08:11:16Z</dcterms:created>
  <dcterms:modified xsi:type="dcterms:W3CDTF">2018-08-02T13:06:35Z</dcterms:modified>
</cp:coreProperties>
</file>