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80" yWindow="840" windowWidth="19320" windowHeight="13215" tabRatio="619" firstSheet="1" activeTab="1"/>
  </bookViews>
  <sheets>
    <sheet name="рейтинг" sheetId="1" state="hidden" r:id="rId1"/>
    <sheet name="итоговый" sheetId="28" r:id="rId2"/>
    <sheet name="основные" sheetId="24" r:id="rId3"/>
    <sheet name="дополнительные" sheetId="25" r:id="rId4"/>
  </sheets>
  <definedNames>
    <definedName name="_xlnm.Print_Area" localSheetId="3">дополнительные!$B$3:$K$51</definedName>
    <definedName name="_xlnm.Print_Area" localSheetId="2">основные!$B$3:$J$51</definedName>
  </definedNames>
  <calcPr calcId="145621"/>
</workbook>
</file>

<file path=xl/calcChain.xml><?xml version="1.0" encoding="utf-8"?>
<calcChain xmlns="http://schemas.openxmlformats.org/spreadsheetml/2006/main">
  <c r="C10" i="1" l="1"/>
  <c r="C46" i="1"/>
  <c r="C29" i="1" l="1"/>
  <c r="C44" i="1" l="1"/>
  <c r="C9" i="1"/>
  <c r="C41" i="1"/>
  <c r="C34" i="1"/>
  <c r="C43" i="1"/>
  <c r="C27" i="1"/>
  <c r="C48" i="1"/>
  <c r="C7" i="1"/>
  <c r="C18" i="1"/>
  <c r="C21" i="1"/>
  <c r="C5" i="1"/>
  <c r="C13" i="1"/>
  <c r="C51" i="1"/>
  <c r="C24" i="1"/>
  <c r="C37" i="1"/>
  <c r="C28" i="1"/>
  <c r="C36" i="1"/>
  <c r="C30" i="1"/>
  <c r="C40" i="1"/>
  <c r="C32" i="1"/>
  <c r="C45" i="1"/>
  <c r="C23" i="1"/>
  <c r="C22" i="1"/>
  <c r="C6" i="1"/>
  <c r="C31" i="1"/>
  <c r="C47" i="1"/>
  <c r="C39" i="1"/>
  <c r="C12" i="1"/>
  <c r="C26" i="1"/>
  <c r="C35" i="1"/>
  <c r="C42" i="1"/>
  <c r="C38" i="1"/>
  <c r="C17" i="1"/>
  <c r="C11" i="1"/>
  <c r="C16" i="1"/>
  <c r="C15" i="1"/>
  <c r="C14" i="1"/>
  <c r="C19" i="1"/>
  <c r="C8" i="1"/>
  <c r="C20" i="1"/>
  <c r="C50" i="1"/>
  <c r="C25" i="1"/>
  <c r="C33" i="1"/>
  <c r="C49" i="1"/>
</calcChain>
</file>

<file path=xl/sharedStrings.xml><?xml version="1.0" encoding="utf-8"?>
<sst xmlns="http://schemas.openxmlformats.org/spreadsheetml/2006/main" count="262" uniqueCount="123">
  <si>
    <t>Рейтинг муниципальных образований Республики Татарстан за январь-февраль 2011 года</t>
  </si>
  <si>
    <t>Наименование муниципального района (городского округа)</t>
  </si>
  <si>
    <t>Итоговый рейтинг</t>
  </si>
  <si>
    <t>Уровень жизни</t>
  </si>
  <si>
    <t>Общие показатели экономического развития</t>
  </si>
  <si>
    <t>местный бюджет</t>
  </si>
  <si>
    <t>Отраслевое развитие</t>
  </si>
  <si>
    <t>Казань</t>
  </si>
  <si>
    <t>Альметьевский</t>
  </si>
  <si>
    <t>Тукаевский</t>
  </si>
  <si>
    <t>Нижнекамский</t>
  </si>
  <si>
    <t>Лаишевский</t>
  </si>
  <si>
    <t>Елабужский</t>
  </si>
  <si>
    <t>Набережные Челны</t>
  </si>
  <si>
    <t>Новошешминский</t>
  </si>
  <si>
    <t>Лениногорский</t>
  </si>
  <si>
    <t>Бавлинский</t>
  </si>
  <si>
    <t>Нурлатский</t>
  </si>
  <si>
    <t>Верхнеуслонский</t>
  </si>
  <si>
    <t>Чистопольский</t>
  </si>
  <si>
    <t>Высокогорский</t>
  </si>
  <si>
    <t>Актанышский</t>
  </si>
  <si>
    <t>Бугульминский</t>
  </si>
  <si>
    <t>Агрызский</t>
  </si>
  <si>
    <t>Азнакаевский</t>
  </si>
  <si>
    <t>Заинский</t>
  </si>
  <si>
    <t>Буинский</t>
  </si>
  <si>
    <t>Сабинский</t>
  </si>
  <si>
    <t>Тюлячинский</t>
  </si>
  <si>
    <t>Пестречинский</t>
  </si>
  <si>
    <t>Апастовский</t>
  </si>
  <si>
    <t>Ютазинский</t>
  </si>
  <si>
    <t>Черемшанский</t>
  </si>
  <si>
    <t>Алексеевский</t>
  </si>
  <si>
    <t>Арский</t>
  </si>
  <si>
    <t>Зеленодольский</t>
  </si>
  <si>
    <t>Кукморский</t>
  </si>
  <si>
    <t>Менделеевский</t>
  </si>
  <si>
    <t>Балтасинский</t>
  </si>
  <si>
    <t>Камско-Устьинский</t>
  </si>
  <si>
    <t>Муслюмовский</t>
  </si>
  <si>
    <t>Сармановский</t>
  </si>
  <si>
    <t>Мензелинский</t>
  </si>
  <si>
    <t>Кайбицкий</t>
  </si>
  <si>
    <t>Мамадышский</t>
  </si>
  <si>
    <t>Алькеевский</t>
  </si>
  <si>
    <t>Аксубаевский</t>
  </si>
  <si>
    <t>Тетюшский</t>
  </si>
  <si>
    <t>Дрожжановский</t>
  </si>
  <si>
    <t>Атнинский</t>
  </si>
  <si>
    <t>Рыбно-Слободский</t>
  </si>
  <si>
    <t>Спасский</t>
  </si>
  <si>
    <t>Средняя по РТ</t>
  </si>
  <si>
    <t>Доля конкур. торгов в общем кол-ве проведенных торгов,% (янв-дек 2011 факт)</t>
  </si>
  <si>
    <t xml:space="preserve"> </t>
  </si>
  <si>
    <t xml:space="preserve"> Агрызский</t>
  </si>
  <si>
    <t xml:space="preserve"> Азнакаевский</t>
  </si>
  <si>
    <t xml:space="preserve"> Аксубаевский</t>
  </si>
  <si>
    <t xml:space="preserve"> Актанышский</t>
  </si>
  <si>
    <t xml:space="preserve"> Алексеевский</t>
  </si>
  <si>
    <t xml:space="preserve"> Алькеевский</t>
  </si>
  <si>
    <t xml:space="preserve"> Апастовский</t>
  </si>
  <si>
    <t xml:space="preserve"> Альметьевский</t>
  </si>
  <si>
    <t xml:space="preserve"> Арский</t>
  </si>
  <si>
    <t xml:space="preserve"> Атнинский</t>
  </si>
  <si>
    <t xml:space="preserve"> Бавлинский</t>
  </si>
  <si>
    <t xml:space="preserve"> Балтасинский</t>
  </si>
  <si>
    <t xml:space="preserve"> Бугульминский</t>
  </si>
  <si>
    <t xml:space="preserve"> Верхнеуслонский</t>
  </si>
  <si>
    <t xml:space="preserve"> Буинский</t>
  </si>
  <si>
    <t xml:space="preserve"> Высокогорский</t>
  </si>
  <si>
    <t xml:space="preserve"> Дрожжановский</t>
  </si>
  <si>
    <t xml:space="preserve"> Елабужский</t>
  </si>
  <si>
    <t xml:space="preserve"> Заинский</t>
  </si>
  <si>
    <t xml:space="preserve"> Кайбицкий</t>
  </si>
  <si>
    <t xml:space="preserve"> Зеленодольский</t>
  </si>
  <si>
    <t xml:space="preserve"> Камско-Устьинский</t>
  </si>
  <si>
    <t xml:space="preserve"> Кукморский</t>
  </si>
  <si>
    <t xml:space="preserve"> Пестречинский</t>
  </si>
  <si>
    <t xml:space="preserve"> Мензелинский</t>
  </si>
  <si>
    <t xml:space="preserve"> Лениногорский</t>
  </si>
  <si>
    <t xml:space="preserve"> Менделеевский</t>
  </si>
  <si>
    <t xml:space="preserve"> Мамадышский</t>
  </si>
  <si>
    <t xml:space="preserve"> Лаишевский</t>
  </si>
  <si>
    <t xml:space="preserve"> Муслюмовский</t>
  </si>
  <si>
    <t xml:space="preserve"> Нижнекамский</t>
  </si>
  <si>
    <t xml:space="preserve"> Чистопольский</t>
  </si>
  <si>
    <t xml:space="preserve"> Тукаевский</t>
  </si>
  <si>
    <t xml:space="preserve"> Сармановский</t>
  </si>
  <si>
    <t xml:space="preserve"> Рыбно-Слободский</t>
  </si>
  <si>
    <t xml:space="preserve"> Сабинский</t>
  </si>
  <si>
    <t xml:space="preserve"> Новошешминский</t>
  </si>
  <si>
    <t xml:space="preserve"> Нурлатский</t>
  </si>
  <si>
    <t xml:space="preserve"> Спасский</t>
  </si>
  <si>
    <t xml:space="preserve"> Тюлячинский</t>
  </si>
  <si>
    <t xml:space="preserve"> Тетюшский</t>
  </si>
  <si>
    <t xml:space="preserve"> Ютазинский</t>
  </si>
  <si>
    <t xml:space="preserve"> Черемшанский</t>
  </si>
  <si>
    <t>Инвест. в осн. капитал (без бюдж средств) в расчете на душу, тыс. рублей (факт  2011)</t>
  </si>
  <si>
    <t xml:space="preserve">Налог. и неналог. доходы  на душу населения                              (янв-март 2012), рублей  </t>
  </si>
  <si>
    <t xml:space="preserve">Итоговый рейтинг </t>
  </si>
  <si>
    <t xml:space="preserve">Рейтинг по разделу </t>
  </si>
  <si>
    <t xml:space="preserve">УЖ                                                     (янв-март 2012), раз </t>
  </si>
  <si>
    <t>Ур. безраб. на 01.05.12</t>
  </si>
  <si>
    <t>Просроч. задолж. на 1 раб. на 01.05.2012, руб.</t>
  </si>
  <si>
    <t>Общая площ. жилых домов, вв. в эксп. в расчете на душу населения, кв.м. (янв-апр) 2012)</t>
  </si>
  <si>
    <t>Доля убыточ. предп. в общем кол-ве предп.  (янв-март 2012),%</t>
  </si>
  <si>
    <t>ИПП янв-апр 2012, %</t>
  </si>
  <si>
    <t>Наличие КРС на душу населения, на 01.05.12</t>
  </si>
  <si>
    <t>Объем ДС на душу населения, (янв-дек 2011) тысяч рублей</t>
  </si>
  <si>
    <t>Оборот розницы на душу населения тыс.руб (янв-дек 2011)</t>
  </si>
  <si>
    <t xml:space="preserve">Рейтинг социально-экономического развития муниципальных образований Республики Татарстан за январь-апрель 2012 года </t>
  </si>
  <si>
    <t>Основные показатели январь-апрель 2012 года</t>
  </si>
  <si>
    <t>Дополнительные показатели январь-апрель 2012 года</t>
  </si>
  <si>
    <t>ЗП (янв-март 2012)</t>
  </si>
  <si>
    <t>Производ. молока на душу населения (янв-апр 2012), ц</t>
  </si>
  <si>
    <t>-</t>
  </si>
  <si>
    <t>Изменение к январю-марту 2012г.</t>
  </si>
  <si>
    <t>Рейтинг по разделу основные показатели</t>
  </si>
  <si>
    <t>Рейтинг по разделу дополнительные показатели</t>
  </si>
  <si>
    <t>Изменение к январю-марту 2012г. по разделу основные показатели</t>
  </si>
  <si>
    <t>Изменение к январю-марту 2012г. по разделу дополнительные показатели</t>
  </si>
  <si>
    <t>Объем производ. ТиУ на душу населения, тыс.руб (янв-март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</si>
</sst>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54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rgb="FF0080FF"/>
      <name val="Calibri"/>
      <family val="2"/>
      <charset val="204"/>
      <scheme val="minor"/>
    </font>
    <font>
      <u/>
      <sz val="11"/>
      <color rgb="FF5EAEFF"/>
      <name val="Calibri"/>
      <family val="2"/>
      <charset val="204"/>
      <scheme val="minor"/>
    </font>
    <font>
      <b/>
      <i/>
      <sz val="14"/>
      <color rgb="FF32AD5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i/>
      <sz val="16"/>
      <color theme="6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rgb="FF32AD5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.5"/>
      <color rgb="FF000000"/>
      <name val="Arial"/>
      <family val="2"/>
      <charset val="204"/>
    </font>
    <font>
      <b/>
      <sz val="9.5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4C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9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6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33" borderId="0" applyNumberFormat="0" applyAlignment="0" applyProtection="0"/>
    <xf numFmtId="0" fontId="14" fillId="6" borderId="4" applyNumberFormat="0" applyAlignment="0" applyProtection="0"/>
    <xf numFmtId="0" fontId="15" fillId="0" borderId="5" applyNumberFormat="0" applyFill="0" applyAlignment="0" applyProtection="0"/>
    <xf numFmtId="0" fontId="16" fillId="7" borderId="6" applyNumberFormat="0" applyAlignment="0" applyProtection="0"/>
    <xf numFmtId="0" fontId="17" fillId="0" borderId="0" applyNumberFormat="0" applyFill="0" applyBorder="0" applyAlignment="0" applyProtection="0"/>
    <xf numFmtId="0" fontId="4" fillId="8" borderId="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1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0" fillId="0" borderId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2" fillId="8" borderId="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49" borderId="36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0" borderId="0"/>
    <xf numFmtId="0" fontId="2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8" borderId="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0" borderId="0"/>
    <xf numFmtId="0" fontId="13" fillId="33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30" fillId="0" borderId="0"/>
    <xf numFmtId="0" fontId="13" fillId="33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8" borderId="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3" fillId="33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3" fillId="33" borderId="0" applyNumberFormat="0" applyAlignment="0" applyProtection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40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1" borderId="0" applyNumberFormat="0" applyBorder="0" applyAlignment="0" applyProtection="0"/>
    <xf numFmtId="0" fontId="36" fillId="39" borderId="0" applyNumberFormat="0" applyBorder="0" applyAlignment="0" applyProtection="0"/>
    <xf numFmtId="0" fontId="37" fillId="0" borderId="0"/>
    <xf numFmtId="0" fontId="36" fillId="43" borderId="0" applyNumberFormat="0" applyBorder="0" applyAlignment="0" applyProtection="0"/>
    <xf numFmtId="0" fontId="36" fillId="4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46" borderId="0" applyNumberFormat="0" applyBorder="0" applyAlignment="0" applyProtection="0"/>
    <xf numFmtId="0" fontId="36" fillId="0" borderId="0"/>
    <xf numFmtId="0" fontId="36" fillId="0" borderId="0"/>
    <xf numFmtId="0" fontId="37" fillId="0" borderId="0"/>
    <xf numFmtId="0" fontId="36" fillId="42" borderId="0" applyNumberFormat="0" applyBorder="0" applyAlignment="0" applyProtection="0"/>
    <xf numFmtId="0" fontId="36" fillId="45" borderId="0" applyNumberFormat="0" applyBorder="0" applyAlignment="0" applyProtection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 shrinkToFit="1"/>
    </xf>
    <xf numFmtId="0" fontId="22" fillId="0" borderId="12" xfId="42" applyBorder="1" applyAlignment="1">
      <alignment horizontal="center" vertical="center" wrapText="1" shrinkToFit="1"/>
    </xf>
    <xf numFmtId="0" fontId="22" fillId="0" borderId="11" xfId="42" applyBorder="1" applyAlignment="1">
      <alignment horizontal="center" vertical="center" wrapText="1" shrinkToFit="1"/>
    </xf>
    <xf numFmtId="0" fontId="13" fillId="34" borderId="13" xfId="10" applyFill="1" applyBorder="1" applyAlignment="1">
      <alignment vertical="center" wrapText="1"/>
    </xf>
    <xf numFmtId="0" fontId="22" fillId="34" borderId="15" xfId="42" applyFill="1" applyBorder="1" applyAlignment="1">
      <alignment horizontal="center"/>
    </xf>
    <xf numFmtId="0" fontId="22" fillId="34" borderId="14" xfId="42" applyFill="1" applyBorder="1" applyAlignment="1">
      <alignment horizontal="center"/>
    </xf>
    <xf numFmtId="0" fontId="13" fillId="33" borderId="16" xfId="10" applyFill="1" applyBorder="1" applyAlignment="1">
      <alignment vertical="center" wrapText="1"/>
    </xf>
    <xf numFmtId="0" fontId="22" fillId="33" borderId="18" xfId="42" applyFill="1" applyBorder="1" applyAlignment="1">
      <alignment horizontal="center"/>
    </xf>
    <xf numFmtId="0" fontId="22" fillId="33" borderId="17" xfId="42" applyFill="1" applyBorder="1" applyAlignment="1">
      <alignment horizontal="center"/>
    </xf>
    <xf numFmtId="0" fontId="13" fillId="34" borderId="16" xfId="10" applyFill="1" applyBorder="1" applyAlignment="1">
      <alignment vertical="center" wrapText="1"/>
    </xf>
    <xf numFmtId="0" fontId="22" fillId="34" borderId="18" xfId="42" applyFill="1" applyBorder="1" applyAlignment="1">
      <alignment horizontal="center"/>
    </xf>
    <xf numFmtId="0" fontId="22" fillId="34" borderId="17" xfId="42" applyFill="1" applyBorder="1" applyAlignment="1">
      <alignment horizontal="center"/>
    </xf>
    <xf numFmtId="0" fontId="13" fillId="34" borderId="19" xfId="10" applyFill="1" applyBorder="1" applyAlignment="1">
      <alignment vertical="center" wrapText="1"/>
    </xf>
    <xf numFmtId="0" fontId="22" fillId="34" borderId="21" xfId="42" applyFill="1" applyBorder="1" applyAlignment="1">
      <alignment horizontal="center"/>
    </xf>
    <xf numFmtId="0" fontId="22" fillId="34" borderId="20" xfId="42" applyFill="1" applyBorder="1" applyAlignment="1">
      <alignment horizontal="center"/>
    </xf>
    <xf numFmtId="0" fontId="0" fillId="35" borderId="22" xfId="0" applyFill="1" applyBorder="1"/>
    <xf numFmtId="0" fontId="0" fillId="35" borderId="24" xfId="0" applyFill="1" applyBorder="1" applyAlignment="1">
      <alignment horizontal="center"/>
    </xf>
    <xf numFmtId="0" fontId="22" fillId="35" borderId="24" xfId="42" applyFill="1" applyBorder="1" applyAlignment="1">
      <alignment horizontal="center"/>
    </xf>
    <xf numFmtId="0" fontId="22" fillId="35" borderId="23" xfId="42" applyFill="1" applyBorder="1" applyAlignment="1">
      <alignment horizontal="center"/>
    </xf>
    <xf numFmtId="0" fontId="13" fillId="35" borderId="16" xfId="10" applyFill="1" applyBorder="1" applyAlignment="1">
      <alignment vertical="center" wrapText="1"/>
    </xf>
    <xf numFmtId="0" fontId="22" fillId="35" borderId="18" xfId="42" applyFill="1" applyBorder="1" applyAlignment="1">
      <alignment horizontal="center"/>
    </xf>
    <xf numFmtId="0" fontId="22" fillId="35" borderId="17" xfId="42" applyFill="1" applyBorder="1" applyAlignment="1">
      <alignment horizontal="center"/>
    </xf>
    <xf numFmtId="0" fontId="13" fillId="34" borderId="10" xfId="10" applyFill="1" applyBorder="1" applyAlignment="1">
      <alignment vertical="center" wrapText="1"/>
    </xf>
    <xf numFmtId="0" fontId="22" fillId="34" borderId="25" xfId="42" applyFill="1" applyBorder="1" applyAlignment="1">
      <alignment horizontal="center"/>
    </xf>
    <xf numFmtId="0" fontId="22" fillId="34" borderId="11" xfId="42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13" fillId="34" borderId="34" xfId="10" applyFill="1" applyBorder="1" applyAlignment="1">
      <alignment horizontal="center"/>
    </xf>
    <xf numFmtId="0" fontId="13" fillId="33" borderId="35" xfId="10" applyFill="1" applyBorder="1" applyAlignment="1">
      <alignment horizontal="center"/>
    </xf>
    <xf numFmtId="0" fontId="13" fillId="34" borderId="35" xfId="10" applyFill="1" applyBorder="1" applyAlignment="1">
      <alignment horizontal="center"/>
    </xf>
    <xf numFmtId="0" fontId="13" fillId="34" borderId="0" xfId="10" applyFill="1" applyBorder="1" applyAlignment="1">
      <alignment horizontal="center"/>
    </xf>
    <xf numFmtId="0" fontId="13" fillId="35" borderId="35" xfId="10" applyFill="1" applyBorder="1" applyAlignment="1">
      <alignment horizontal="center"/>
    </xf>
    <xf numFmtId="0" fontId="13" fillId="34" borderId="26" xfId="1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 shrinkToFit="1"/>
    </xf>
    <xf numFmtId="3" fontId="28" fillId="0" borderId="29" xfId="0" applyNumberFormat="1" applyFont="1" applyBorder="1" applyAlignment="1">
      <alignment horizontal="center" wrapText="1"/>
    </xf>
    <xf numFmtId="0" fontId="38" fillId="0" borderId="0" xfId="0" applyFont="1" applyAlignment="1"/>
    <xf numFmtId="0" fontId="38" fillId="36" borderId="0" xfId="0" applyFont="1" applyFill="1" applyAlignment="1"/>
    <xf numFmtId="165" fontId="33" fillId="0" borderId="29" xfId="0" applyNumberFormat="1" applyFont="1" applyBorder="1" applyAlignment="1">
      <alignment horizontal="center" vertical="center"/>
    </xf>
    <xf numFmtId="0" fontId="19" fillId="0" borderId="0" xfId="0" applyFont="1"/>
    <xf numFmtId="165" fontId="34" fillId="0" borderId="29" xfId="0" applyNumberFormat="1" applyFont="1" applyBorder="1" applyAlignment="1">
      <alignment horizontal="center"/>
    </xf>
    <xf numFmtId="165" fontId="34" fillId="0" borderId="29" xfId="0" applyNumberFormat="1" applyFont="1" applyBorder="1" applyAlignment="1">
      <alignment horizontal="center" vertical="center"/>
    </xf>
    <xf numFmtId="0" fontId="0" fillId="36" borderId="0" xfId="0" applyFill="1"/>
    <xf numFmtId="0" fontId="19" fillId="50" borderId="0" xfId="0" applyFont="1" applyFill="1"/>
    <xf numFmtId="2" fontId="32" fillId="0" borderId="29" xfId="104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/>
    </xf>
    <xf numFmtId="2" fontId="32" fillId="0" borderId="29" xfId="104" applyNumberFormat="1" applyFont="1" applyBorder="1" applyAlignment="1">
      <alignment horizontal="center"/>
    </xf>
    <xf numFmtId="0" fontId="34" fillId="36" borderId="29" xfId="0" applyFont="1" applyFill="1" applyBorder="1" applyAlignment="1">
      <alignment vertical="center" wrapText="1"/>
    </xf>
    <xf numFmtId="0" fontId="31" fillId="0" borderId="32" xfId="0" applyFont="1" applyFill="1" applyBorder="1" applyAlignment="1">
      <alignment vertical="center" wrapText="1"/>
    </xf>
    <xf numFmtId="165" fontId="32" fillId="0" borderId="29" xfId="0" applyNumberFormat="1" applyFont="1" applyBorder="1" applyAlignment="1">
      <alignment horizontal="center"/>
    </xf>
    <xf numFmtId="0" fontId="31" fillId="36" borderId="32" xfId="0" applyFont="1" applyFill="1" applyBorder="1" applyAlignment="1">
      <alignment vertical="top" wrapText="1"/>
    </xf>
    <xf numFmtId="0" fontId="19" fillId="36" borderId="0" xfId="0" applyFont="1" applyFill="1"/>
    <xf numFmtId="0" fontId="34" fillId="36" borderId="0" xfId="0" applyFont="1" applyFill="1" applyBorder="1" applyAlignment="1">
      <alignment vertical="center" wrapText="1"/>
    </xf>
    <xf numFmtId="0" fontId="0" fillId="36" borderId="0" xfId="0" applyFill="1" applyBorder="1"/>
    <xf numFmtId="165" fontId="27" fillId="0" borderId="29" xfId="0" applyNumberFormat="1" applyFont="1" applyBorder="1" applyAlignment="1">
      <alignment horizontal="center"/>
    </xf>
    <xf numFmtId="1" fontId="32" fillId="0" borderId="29" xfId="104" applyNumberFormat="1" applyFont="1" applyBorder="1" applyAlignment="1">
      <alignment horizontal="center" vertical="center"/>
    </xf>
    <xf numFmtId="1" fontId="29" fillId="0" borderId="29" xfId="104" applyNumberFormat="1" applyFont="1" applyBorder="1" applyAlignment="1">
      <alignment horizontal="center" vertical="center"/>
    </xf>
    <xf numFmtId="166" fontId="33" fillId="36" borderId="29" xfId="0" applyNumberFormat="1" applyFont="1" applyFill="1" applyBorder="1" applyAlignment="1">
      <alignment horizontal="center" vertical="center"/>
    </xf>
    <xf numFmtId="166" fontId="32" fillId="36" borderId="29" xfId="109" applyNumberFormat="1" applyFont="1" applyFill="1" applyBorder="1" applyAlignment="1">
      <alignment horizontal="center"/>
    </xf>
    <xf numFmtId="166" fontId="32" fillId="0" borderId="29" xfId="109" applyNumberFormat="1" applyFont="1" applyBorder="1" applyAlignment="1">
      <alignment horizontal="center"/>
    </xf>
    <xf numFmtId="165" fontId="33" fillId="0" borderId="29" xfId="0" applyNumberFormat="1" applyFont="1" applyFill="1" applyBorder="1" applyAlignment="1">
      <alignment horizontal="center" vertical="center"/>
    </xf>
    <xf numFmtId="165" fontId="34" fillId="0" borderId="29" xfId="0" applyNumberFormat="1" applyFont="1" applyFill="1" applyBorder="1" applyAlignment="1">
      <alignment horizontal="center" vertical="center"/>
    </xf>
    <xf numFmtId="164" fontId="33" fillId="0" borderId="29" xfId="0" applyNumberFormat="1" applyFont="1" applyBorder="1" applyAlignment="1">
      <alignment vertical="center" wrapText="1"/>
    </xf>
    <xf numFmtId="0" fontId="41" fillId="36" borderId="29" xfId="0" applyFont="1" applyFill="1" applyBorder="1" applyAlignment="1">
      <alignment vertical="center" wrapText="1"/>
    </xf>
    <xf numFmtId="2" fontId="32" fillId="36" borderId="29" xfId="104" applyNumberFormat="1" applyFont="1" applyFill="1" applyBorder="1" applyAlignment="1">
      <alignment horizontal="center" vertical="center"/>
    </xf>
    <xf numFmtId="1" fontId="32" fillId="0" borderId="29" xfId="104" applyNumberFormat="1" applyFont="1" applyFill="1" applyBorder="1" applyAlignment="1">
      <alignment horizontal="center" vertical="center"/>
    </xf>
    <xf numFmtId="0" fontId="0" fillId="0" borderId="0" xfId="0"/>
    <xf numFmtId="165" fontId="47" fillId="0" borderId="29" xfId="0" applyNumberFormat="1" applyFont="1" applyFill="1" applyBorder="1" applyAlignment="1">
      <alignment horizontal="center"/>
    </xf>
    <xf numFmtId="166" fontId="34" fillId="0" borderId="29" xfId="0" applyNumberFormat="1" applyFont="1" applyBorder="1" applyAlignment="1">
      <alignment horizontal="center"/>
    </xf>
    <xf numFmtId="0" fontId="40" fillId="36" borderId="27" xfId="0" applyFont="1" applyFill="1" applyBorder="1" applyAlignment="1">
      <alignment horizontal="center" vertical="center" wrapText="1"/>
    </xf>
    <xf numFmtId="0" fontId="44" fillId="38" borderId="33" xfId="0" applyFont="1" applyFill="1" applyBorder="1" applyAlignment="1">
      <alignment horizontal="center"/>
    </xf>
    <xf numFmtId="0" fontId="40" fillId="36" borderId="31" xfId="0" applyFont="1" applyFill="1" applyBorder="1" applyAlignment="1">
      <alignment horizontal="center" vertical="center" wrapText="1"/>
    </xf>
    <xf numFmtId="0" fontId="45" fillId="51" borderId="37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65" fontId="34" fillId="36" borderId="29" xfId="0" applyNumberFormat="1" applyFont="1" applyFill="1" applyBorder="1" applyAlignment="1">
      <alignment horizontal="center" vertical="center"/>
    </xf>
    <xf numFmtId="165" fontId="32" fillId="36" borderId="29" xfId="82" applyNumberFormat="1" applyFont="1" applyFill="1" applyBorder="1" applyAlignment="1">
      <alignment horizontal="center"/>
    </xf>
    <xf numFmtId="165" fontId="25" fillId="36" borderId="29" xfId="0" applyNumberFormat="1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 vertical="center" wrapText="1"/>
    </xf>
    <xf numFmtId="0" fontId="50" fillId="52" borderId="27" xfId="0" applyFont="1" applyFill="1" applyBorder="1" applyAlignment="1">
      <alignment horizontal="center" vertical="center" wrapText="1"/>
    </xf>
    <xf numFmtId="1" fontId="32" fillId="36" borderId="29" xfId="104" applyNumberFormat="1" applyFont="1" applyFill="1" applyBorder="1" applyAlignment="1">
      <alignment horizontal="center" vertical="center"/>
    </xf>
    <xf numFmtId="0" fontId="39" fillId="52" borderId="29" xfId="0" applyFont="1" applyFill="1" applyBorder="1" applyAlignment="1">
      <alignment horizontal="center" vertical="center"/>
    </xf>
    <xf numFmtId="3" fontId="34" fillId="52" borderId="29" xfId="0" applyNumberFormat="1" applyFont="1" applyFill="1" applyBorder="1" applyAlignment="1">
      <alignment horizontal="center" wrapText="1"/>
    </xf>
    <xf numFmtId="166" fontId="33" fillId="0" borderId="29" xfId="0" applyNumberFormat="1" applyFont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left" vertical="center" wrapText="1"/>
    </xf>
    <xf numFmtId="0" fontId="33" fillId="0" borderId="29" xfId="0" applyFont="1" applyBorder="1" applyAlignment="1">
      <alignment horizontal="center" vertical="center" wrapText="1"/>
    </xf>
    <xf numFmtId="165" fontId="26" fillId="0" borderId="29" xfId="0" applyNumberFormat="1" applyFont="1" applyBorder="1" applyAlignment="1">
      <alignment horizontal="center" vertical="center" wrapText="1"/>
    </xf>
    <xf numFmtId="164" fontId="26" fillId="36" borderId="29" xfId="0" applyNumberFormat="1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vertical="center" wrapText="1"/>
    </xf>
    <xf numFmtId="0" fontId="40" fillId="36" borderId="29" xfId="0" applyFont="1" applyFill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165" fontId="29" fillId="36" borderId="29" xfId="82" applyNumberFormat="1" applyFont="1" applyFill="1" applyBorder="1" applyAlignment="1">
      <alignment horizontal="center"/>
    </xf>
    <xf numFmtId="2" fontId="39" fillId="0" borderId="29" xfId="0" applyNumberFormat="1" applyFont="1" applyBorder="1" applyAlignment="1">
      <alignment horizontal="center" vertical="center"/>
    </xf>
    <xf numFmtId="2" fontId="34" fillId="0" borderId="29" xfId="0" applyNumberFormat="1" applyFont="1" applyBorder="1" applyAlignment="1">
      <alignment horizontal="center" wrapText="1"/>
    </xf>
    <xf numFmtId="165" fontId="32" fillId="36" borderId="29" xfId="109" applyNumberFormat="1" applyFont="1" applyFill="1" applyBorder="1" applyAlignment="1">
      <alignment horizontal="center"/>
    </xf>
    <xf numFmtId="4" fontId="33" fillId="0" borderId="29" xfId="0" applyNumberFormat="1" applyFont="1" applyBorder="1" applyAlignment="1">
      <alignment horizontal="center" vertical="center" wrapText="1"/>
    </xf>
    <xf numFmtId="4" fontId="28" fillId="0" borderId="29" xfId="0" applyNumberFormat="1" applyFont="1" applyBorder="1" applyAlignment="1">
      <alignment horizontal="center" wrapText="1"/>
    </xf>
    <xf numFmtId="0" fontId="0" fillId="0" borderId="29" xfId="0" applyBorder="1" applyAlignment="1">
      <alignment horizontal="center" vertical="center"/>
    </xf>
    <xf numFmtId="4" fontId="32" fillId="0" borderId="29" xfId="0" applyNumberFormat="1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164" fontId="34" fillId="0" borderId="29" xfId="0" applyNumberFormat="1" applyFont="1" applyBorder="1" applyAlignment="1">
      <alignment horizontal="center" vertical="center" wrapText="1"/>
    </xf>
    <xf numFmtId="164" fontId="34" fillId="0" borderId="29" xfId="0" applyNumberFormat="1" applyFont="1" applyFill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 shrinkToFit="1"/>
    </xf>
    <xf numFmtId="0" fontId="46" fillId="0" borderId="30" xfId="0" applyFont="1" applyBorder="1" applyAlignment="1">
      <alignment horizontal="center" vertical="center" wrapText="1" shrinkToFit="1"/>
    </xf>
    <xf numFmtId="0" fontId="43" fillId="0" borderId="30" xfId="0" applyFont="1" applyFill="1" applyBorder="1" applyAlignment="1">
      <alignment horizontal="center" vertical="center" wrapText="1" shrinkToFit="1"/>
    </xf>
    <xf numFmtId="0" fontId="45" fillId="53" borderId="37" xfId="0" applyFont="1" applyFill="1" applyBorder="1" applyAlignment="1">
      <alignment horizontal="center" vertical="center" wrapText="1"/>
    </xf>
    <xf numFmtId="0" fontId="44" fillId="36" borderId="33" xfId="0" applyFont="1" applyFill="1" applyBorder="1" applyAlignment="1">
      <alignment horizontal="center"/>
    </xf>
    <xf numFmtId="0" fontId="44" fillId="37" borderId="33" xfId="0" applyFont="1" applyFill="1" applyBorder="1" applyAlignment="1">
      <alignment horizontal="center"/>
    </xf>
    <xf numFmtId="0" fontId="44" fillId="54" borderId="33" xfId="0" applyFont="1" applyFill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54" borderId="29" xfId="0" applyFont="1" applyFill="1" applyBorder="1" applyAlignment="1">
      <alignment horizontal="center" vertical="center"/>
    </xf>
    <xf numFmtId="0" fontId="0" fillId="54" borderId="29" xfId="0" applyFont="1" applyFill="1" applyBorder="1" applyAlignment="1">
      <alignment horizontal="center"/>
    </xf>
    <xf numFmtId="0" fontId="0" fillId="37" borderId="29" xfId="0" applyFont="1" applyFill="1" applyBorder="1" applyAlignment="1">
      <alignment horizontal="center" vertical="center"/>
    </xf>
    <xf numFmtId="0" fontId="0" fillId="37" borderId="29" xfId="0" applyFont="1" applyFill="1" applyBorder="1" applyAlignment="1">
      <alignment horizontal="center"/>
    </xf>
    <xf numFmtId="0" fontId="0" fillId="36" borderId="29" xfId="0" applyFont="1" applyFill="1" applyBorder="1" applyAlignment="1">
      <alignment horizontal="center" vertical="center"/>
    </xf>
    <xf numFmtId="0" fontId="0" fillId="36" borderId="29" xfId="0" applyFont="1" applyFill="1" applyBorder="1" applyAlignment="1">
      <alignment horizontal="center"/>
    </xf>
    <xf numFmtId="0" fontId="49" fillId="0" borderId="0" xfId="0" applyFont="1"/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 wrapText="1" shrinkToFit="1"/>
    </xf>
    <xf numFmtId="0" fontId="53" fillId="0" borderId="30" xfId="0" applyFont="1" applyBorder="1" applyAlignment="1">
      <alignment horizontal="center" vertical="center" wrapText="1" shrinkToFit="1"/>
    </xf>
    <xf numFmtId="0" fontId="42" fillId="0" borderId="38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52" fillId="51" borderId="28" xfId="0" applyFont="1" applyFill="1" applyBorder="1" applyAlignment="1">
      <alignment horizontal="center" vertical="center" wrapText="1"/>
    </xf>
    <xf numFmtId="0" fontId="52" fillId="51" borderId="30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 shrinkToFit="1"/>
    </xf>
    <xf numFmtId="0" fontId="52" fillId="0" borderId="30" xfId="0" applyFont="1" applyBorder="1" applyAlignment="1">
      <alignment horizontal="center" vertical="center" wrapText="1" shrinkToFit="1"/>
    </xf>
    <xf numFmtId="0" fontId="52" fillId="0" borderId="28" xfId="0" applyFont="1" applyFill="1" applyBorder="1" applyAlignment="1">
      <alignment horizontal="center" vertical="center" wrapText="1" shrinkToFit="1"/>
    </xf>
    <xf numFmtId="0" fontId="52" fillId="0" borderId="30" xfId="0" applyFont="1" applyFill="1" applyBorder="1" applyAlignment="1">
      <alignment horizontal="center" vertical="center" wrapText="1" shrinkToFit="1"/>
    </xf>
    <xf numFmtId="0" fontId="52" fillId="53" borderId="28" xfId="0" applyFont="1" applyFill="1" applyBorder="1" applyAlignment="1">
      <alignment horizontal="center" vertical="center" wrapText="1"/>
    </xf>
    <xf numFmtId="0" fontId="52" fillId="53" borderId="30" xfId="0" applyFont="1" applyFill="1" applyBorder="1" applyAlignment="1">
      <alignment horizontal="center" vertical="center" wrapText="1"/>
    </xf>
    <xf numFmtId="0" fontId="51" fillId="0" borderId="2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76">
    <cellStyle name="20% - Акцент1" xfId="19" builtinId="30" customBuiltin="1"/>
    <cellStyle name="20% - Акцент1 2" xfId="47"/>
    <cellStyle name="20% - Акцент1 2 2" xfId="130"/>
    <cellStyle name="20% - Акцент1 2 2 2" xfId="257"/>
    <cellStyle name="20% - Акцент1 2 3" xfId="85"/>
    <cellStyle name="20% - Акцент1 2 3 2" xfId="218"/>
    <cellStyle name="20% - Акцент1 2 4" xfId="188"/>
    <cellStyle name="20% - Акцент1 2_Итоговый рейтинг" xfId="160"/>
    <cellStyle name="20% - Акцент1 3" xfId="112"/>
    <cellStyle name="20% - Акцент1 3 2" xfId="240"/>
    <cellStyle name="20% - Акцент1 4" xfId="63"/>
    <cellStyle name="20% - Акцент1 4 2" xfId="201"/>
    <cellStyle name="20% - Акцент1 5" xfId="175"/>
    <cellStyle name="20% - Акцент2" xfId="23" builtinId="34" customBuiltin="1"/>
    <cellStyle name="20% - Акцент2 2" xfId="49"/>
    <cellStyle name="20% - Акцент2 2 2" xfId="132"/>
    <cellStyle name="20% - Акцент2 2 2 2" xfId="259"/>
    <cellStyle name="20% - Акцент2 2 3" xfId="87"/>
    <cellStyle name="20% - Акцент2 2 3 2" xfId="220"/>
    <cellStyle name="20% - Акцент2 2 4" xfId="190"/>
    <cellStyle name="20% - Акцент2 2_Итоговый рейтинг" xfId="156"/>
    <cellStyle name="20% - Акцент2 3" xfId="114"/>
    <cellStyle name="20% - Акцент2 3 2" xfId="242"/>
    <cellStyle name="20% - Акцент2 4" xfId="65"/>
    <cellStyle name="20% - Акцент2 4 2" xfId="203"/>
    <cellStyle name="20% - Акцент2 5" xfId="177"/>
    <cellStyle name="20% - Акцент3" xfId="27" builtinId="38" customBuiltin="1"/>
    <cellStyle name="20% - Акцент3 2" xfId="51"/>
    <cellStyle name="20% - Акцент3 2 2" xfId="134"/>
    <cellStyle name="20% - Акцент3 2 2 2" xfId="261"/>
    <cellStyle name="20% - Акцент3 2 3" xfId="89"/>
    <cellStyle name="20% - Акцент3 2 3 2" xfId="222"/>
    <cellStyle name="20% - Акцент3 2 4" xfId="192"/>
    <cellStyle name="20% - Акцент3 2_Итоговый рейтинг" xfId="159"/>
    <cellStyle name="20% - Акцент3 3" xfId="116"/>
    <cellStyle name="20% - Акцент3 3 2" xfId="244"/>
    <cellStyle name="20% - Акцент3 4" xfId="67"/>
    <cellStyle name="20% - Акцент3 4 2" xfId="205"/>
    <cellStyle name="20% - Акцент3 5" xfId="179"/>
    <cellStyle name="20% - Акцент4" xfId="31" builtinId="42" customBuiltin="1"/>
    <cellStyle name="20% - Акцент4 2" xfId="53"/>
    <cellStyle name="20% - Акцент4 2 2" xfId="136"/>
    <cellStyle name="20% - Акцент4 2 2 2" xfId="263"/>
    <cellStyle name="20% - Акцент4 2 3" xfId="91"/>
    <cellStyle name="20% - Акцент4 2 3 2" xfId="224"/>
    <cellStyle name="20% - Акцент4 2 4" xfId="194"/>
    <cellStyle name="20% - Акцент4 2_Итоговый рейтинг" xfId="163"/>
    <cellStyle name="20% - Акцент4 3" xfId="118"/>
    <cellStyle name="20% - Акцент4 3 2" xfId="246"/>
    <cellStyle name="20% - Акцент4 4" xfId="70"/>
    <cellStyle name="20% - Акцент4 4 2" xfId="207"/>
    <cellStyle name="20% - Акцент4 5" xfId="181"/>
    <cellStyle name="20% - Акцент5" xfId="35" builtinId="46" customBuiltin="1"/>
    <cellStyle name="20% - Акцент5 2" xfId="55"/>
    <cellStyle name="20% - Акцент5 2 2" xfId="138"/>
    <cellStyle name="20% - Акцент5 2 2 2" xfId="265"/>
    <cellStyle name="20% - Акцент5 2 3" xfId="93"/>
    <cellStyle name="20% - Акцент5 2 3 2" xfId="226"/>
    <cellStyle name="20% - Акцент5 2 4" xfId="196"/>
    <cellStyle name="20% - Акцент5 2_Итоговый рейтинг" xfId="162"/>
    <cellStyle name="20% - Акцент5 3" xfId="120"/>
    <cellStyle name="20% - Акцент5 3 2" xfId="248"/>
    <cellStyle name="20% - Акцент5 4" xfId="73"/>
    <cellStyle name="20% - Акцент5 4 2" xfId="209"/>
    <cellStyle name="20% - Акцент5 5" xfId="183"/>
    <cellStyle name="20% - Акцент6" xfId="39" builtinId="50" customBuiltin="1"/>
    <cellStyle name="20% - Акцент6 2" xfId="57"/>
    <cellStyle name="20% - Акцент6 2 2" xfId="140"/>
    <cellStyle name="20% - Акцент6 2 2 2" xfId="267"/>
    <cellStyle name="20% - Акцент6 2 3" xfId="95"/>
    <cellStyle name="20% - Акцент6 2 3 2" xfId="228"/>
    <cellStyle name="20% - Акцент6 2 4" xfId="198"/>
    <cellStyle name="20% - Акцент6 2_Итоговый рейтинг" xfId="158"/>
    <cellStyle name="20% - Акцент6 3" xfId="122"/>
    <cellStyle name="20% - Акцент6 3 2" xfId="250"/>
    <cellStyle name="20% - Акцент6 4" xfId="75"/>
    <cellStyle name="20% - Акцент6 4 2" xfId="211"/>
    <cellStyle name="20% - Акцент6 5" xfId="185"/>
    <cellStyle name="40% - Акцент1" xfId="20" builtinId="31" customBuiltin="1"/>
    <cellStyle name="40% - Акцент1 2" xfId="48"/>
    <cellStyle name="40% - Акцент1 2 2" xfId="131"/>
    <cellStyle name="40% - Акцент1 2 2 2" xfId="258"/>
    <cellStyle name="40% - Акцент1 2 3" xfId="86"/>
    <cellStyle name="40% - Акцент1 2 3 2" xfId="219"/>
    <cellStyle name="40% - Акцент1 2 4" xfId="189"/>
    <cellStyle name="40% - Акцент1 2_Итоговый рейтинг" xfId="173"/>
    <cellStyle name="40% - Акцент1 3" xfId="113"/>
    <cellStyle name="40% - Акцент1 3 2" xfId="241"/>
    <cellStyle name="40% - Акцент1 4" xfId="64"/>
    <cellStyle name="40% - Акцент1 4 2" xfId="202"/>
    <cellStyle name="40% - Акцент1 5" xfId="176"/>
    <cellStyle name="40% - Акцент2" xfId="24" builtinId="35" customBuiltin="1"/>
    <cellStyle name="40% - Акцент2 2" xfId="50"/>
    <cellStyle name="40% - Акцент2 2 2" xfId="133"/>
    <cellStyle name="40% - Акцент2 2 2 2" xfId="260"/>
    <cellStyle name="40% - Акцент2 2 3" xfId="88"/>
    <cellStyle name="40% - Акцент2 2 3 2" xfId="221"/>
    <cellStyle name="40% - Акцент2 2 4" xfId="191"/>
    <cellStyle name="40% - Акцент2 2_Итоговый рейтинг" xfId="168"/>
    <cellStyle name="40% - Акцент2 3" xfId="115"/>
    <cellStyle name="40% - Акцент2 3 2" xfId="243"/>
    <cellStyle name="40% - Акцент2 4" xfId="66"/>
    <cellStyle name="40% - Акцент2 4 2" xfId="204"/>
    <cellStyle name="40% - Акцент2 5" xfId="178"/>
    <cellStyle name="40% - Акцент3" xfId="28" builtinId="39" customBuiltin="1"/>
    <cellStyle name="40% - Акцент3 2" xfId="52"/>
    <cellStyle name="40% - Акцент3 2 2" xfId="135"/>
    <cellStyle name="40% - Акцент3 2 2 2" xfId="262"/>
    <cellStyle name="40% - Акцент3 2 3" xfId="90"/>
    <cellStyle name="40% - Акцент3 2 3 2" xfId="223"/>
    <cellStyle name="40% - Акцент3 2 4" xfId="193"/>
    <cellStyle name="40% - Акцент3 2_Итоговый рейтинг" xfId="157"/>
    <cellStyle name="40% - Акцент3 3" xfId="117"/>
    <cellStyle name="40% - Акцент3 3 2" xfId="245"/>
    <cellStyle name="40% - Акцент3 4" xfId="68"/>
    <cellStyle name="40% - Акцент3 4 2" xfId="206"/>
    <cellStyle name="40% - Акцент3 5" xfId="180"/>
    <cellStyle name="40% - Акцент4" xfId="32" builtinId="43" customBuiltin="1"/>
    <cellStyle name="40% - Акцент4 2" xfId="54"/>
    <cellStyle name="40% - Акцент4 2 2" xfId="137"/>
    <cellStyle name="40% - Акцент4 2 2 2" xfId="264"/>
    <cellStyle name="40% - Акцент4 2 3" xfId="92"/>
    <cellStyle name="40% - Акцент4 2 3 2" xfId="225"/>
    <cellStyle name="40% - Акцент4 2 4" xfId="195"/>
    <cellStyle name="40% - Акцент4 2_Итоговый рейтинг" xfId="172"/>
    <cellStyle name="40% - Акцент4 3" xfId="119"/>
    <cellStyle name="40% - Акцент4 3 2" xfId="247"/>
    <cellStyle name="40% - Акцент4 4" xfId="71"/>
    <cellStyle name="40% - Акцент4 4 2" xfId="208"/>
    <cellStyle name="40% - Акцент4 5" xfId="182"/>
    <cellStyle name="40% - Акцент5" xfId="36" builtinId="47" customBuiltin="1"/>
    <cellStyle name="40% - Акцент5 2" xfId="56"/>
    <cellStyle name="40% - Акцент5 2 2" xfId="139"/>
    <cellStyle name="40% - Акцент5 2 2 2" xfId="266"/>
    <cellStyle name="40% - Акцент5 2 3" xfId="94"/>
    <cellStyle name="40% - Акцент5 2 3 2" xfId="227"/>
    <cellStyle name="40% - Акцент5 2 4" xfId="197"/>
    <cellStyle name="40% - Акцент5 2_Итоговый рейтинг" xfId="61"/>
    <cellStyle name="40% - Акцент5 3" xfId="121"/>
    <cellStyle name="40% - Акцент5 3 2" xfId="249"/>
    <cellStyle name="40% - Акцент5 4" xfId="74"/>
    <cellStyle name="40% - Акцент5 4 2" xfId="210"/>
    <cellStyle name="40% - Акцент5 5" xfId="184"/>
    <cellStyle name="40% - Акцент6" xfId="40" builtinId="51" customBuiltin="1"/>
    <cellStyle name="40% - Акцент6 2" xfId="58"/>
    <cellStyle name="40% - Акцент6 2 2" xfId="141"/>
    <cellStyle name="40% - Акцент6 2 2 2" xfId="268"/>
    <cellStyle name="40% - Акцент6 2 3" xfId="96"/>
    <cellStyle name="40% - Акцент6 2 3 2" xfId="229"/>
    <cellStyle name="40% - Акцент6 2 4" xfId="199"/>
    <cellStyle name="40% - Акцент6 2_Итоговый рейтинг" xfId="60"/>
    <cellStyle name="40% - Акцент6 3" xfId="123"/>
    <cellStyle name="40% - Акцент6 3 2" xfId="251"/>
    <cellStyle name="40% - Акцент6 4" xfId="76"/>
    <cellStyle name="40% - Акцент6 4 2" xfId="212"/>
    <cellStyle name="40% - Акцент6 5" xfId="186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вод 2" xfId="98"/>
    <cellStyle name="Вывод 3" xfId="103"/>
    <cellStyle name="Вывод 4" xfId="124"/>
    <cellStyle name="Вывод 5" xfId="150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104"/>
    <cellStyle name="Обычный 10 2" xfId="145"/>
    <cellStyle name="Обычный 10 2 2" xfId="272"/>
    <cellStyle name="Обычный 10 3" xfId="233"/>
    <cellStyle name="Обычный 10_Итоговый рейтинг" xfId="154"/>
    <cellStyle name="Обычный 11" xfId="106"/>
    <cellStyle name="Обычный 11 2" xfId="147"/>
    <cellStyle name="Обычный 11 2 2" xfId="274"/>
    <cellStyle name="Обычный 11 3" xfId="235"/>
    <cellStyle name="Обычный 11_Итоговый рейтинг" xfId="170"/>
    <cellStyle name="Обычный 12" xfId="109"/>
    <cellStyle name="Обычный 12 2" xfId="237"/>
    <cellStyle name="Обычный 13" xfId="59"/>
    <cellStyle name="Обычный 14" xfId="149"/>
    <cellStyle name="Обычный 2" xfId="44"/>
    <cellStyle name="Обычный 2 2" xfId="82"/>
    <cellStyle name="Обычный 2 2 2" xfId="101"/>
    <cellStyle name="Обычный 2 2 2 2" xfId="144"/>
    <cellStyle name="Обычный 2 2 2 2 2" xfId="271"/>
    <cellStyle name="Обычный 2 2 2 3" xfId="232"/>
    <cellStyle name="Обычный 2 2 2_Итоговый рейтинг" xfId="164"/>
    <cellStyle name="Обычный 2 2 3" xfId="127"/>
    <cellStyle name="Обычный 2 2 3 2" xfId="254"/>
    <cellStyle name="Обычный 2 2 4" xfId="215"/>
    <cellStyle name="Обычный 2 2_Итоговый рейтинг" xfId="77"/>
    <cellStyle name="Обычный 2 3" xfId="105"/>
    <cellStyle name="Обычный 2 3 2" xfId="146"/>
    <cellStyle name="Обычный 2 3 2 2" xfId="273"/>
    <cellStyle name="Обычный 2 3 3" xfId="234"/>
    <cellStyle name="Обычный 2 3_Итоговый рейтинг" xfId="69"/>
    <cellStyle name="Обычный 2 4" xfId="108"/>
    <cellStyle name="Обычный 2 4 2" xfId="148"/>
    <cellStyle name="Обычный 2 4 2 2" xfId="275"/>
    <cellStyle name="Обычный 2 4 3" xfId="236"/>
    <cellStyle name="Обычный 2 4_Итоговый рейтинг" xfId="169"/>
    <cellStyle name="Обычный 2 5" xfId="110"/>
    <cellStyle name="Обычный 2 5 2" xfId="238"/>
    <cellStyle name="Обычный 2 6" xfId="151"/>
    <cellStyle name="Обычный 2_Итоговый рейтинг" xfId="161"/>
    <cellStyle name="Обычный 3" xfId="45"/>
    <cellStyle name="Обычный 3 2" xfId="81"/>
    <cellStyle name="Обычный 3 3" xfId="107"/>
    <cellStyle name="Обычный 3 4" xfId="152"/>
    <cellStyle name="Обычный 3_Итоговый рейтинг" xfId="171"/>
    <cellStyle name="Обычный 4" xfId="78"/>
    <cellStyle name="Обычный 4 2" xfId="99"/>
    <cellStyle name="Обычный 4 2 2" xfId="142"/>
    <cellStyle name="Обычный 4 2 2 2" xfId="269"/>
    <cellStyle name="Обычный 4 2 3" xfId="230"/>
    <cellStyle name="Обычный 4 2_Итоговый рейтинг" xfId="167"/>
    <cellStyle name="Обычный 4 3" xfId="125"/>
    <cellStyle name="Обычный 4 3 2" xfId="252"/>
    <cellStyle name="Обычный 4 4" xfId="213"/>
    <cellStyle name="Обычный 4_Итоговый рейтинг" xfId="155"/>
    <cellStyle name="Обычный 5" xfId="80"/>
    <cellStyle name="Обычный 5 2" xfId="100"/>
    <cellStyle name="Обычный 5 2 2" xfId="143"/>
    <cellStyle name="Обычный 5 2 2 2" xfId="270"/>
    <cellStyle name="Обычный 5 2 3" xfId="231"/>
    <cellStyle name="Обычный 5 2_Итоговый рейтинг" xfId="166"/>
    <cellStyle name="Обычный 5 3" xfId="126"/>
    <cellStyle name="Обычный 5 3 2" xfId="253"/>
    <cellStyle name="Обычный 5 4" xfId="214"/>
    <cellStyle name="Обычный 5_Итоговый рейтинг" xfId="153"/>
    <cellStyle name="Обычный 6" xfId="97"/>
    <cellStyle name="Обычный 7" xfId="83"/>
    <cellStyle name="Обычный 7 2" xfId="128"/>
    <cellStyle name="Обычный 7 2 2" xfId="255"/>
    <cellStyle name="Обычный 7 3" xfId="216"/>
    <cellStyle name="Обычный 7_Итоговый рейтинг" xfId="165"/>
    <cellStyle name="Обычный 8" xfId="102"/>
    <cellStyle name="Обычный 9" xfId="79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6"/>
    <cellStyle name="Примечание 2 2" xfId="129"/>
    <cellStyle name="Примечание 2 2 2" xfId="256"/>
    <cellStyle name="Примечание 2 3" xfId="84"/>
    <cellStyle name="Примечание 2 3 2" xfId="217"/>
    <cellStyle name="Примечание 2 4" xfId="187"/>
    <cellStyle name="Примечание 2_Итоговый рейтинг" xfId="72"/>
    <cellStyle name="Примечание 3" xfId="111"/>
    <cellStyle name="Примечание 3 2" xfId="239"/>
    <cellStyle name="Примечание 4" xfId="62"/>
    <cellStyle name="Примечание 4 2" xfId="200"/>
    <cellStyle name="Примечание 5" xfId="17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FF99CC"/>
      <color rgb="FFFF9999"/>
      <color rgb="FFFF66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90;&#1086;&#1075;&#1086;&#1074;&#1099;&#1081; &#1088;&#1077;&#1081;&#1090;&#1080;&#1085;&#107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10885</xdr:colOff>
      <xdr:row>9</xdr:row>
      <xdr:rowOff>174171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2318657"/>
          <a:ext cx="8147956" cy="174171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M63" sqref="M63"/>
    </sheetView>
  </sheetViews>
  <sheetFormatPr defaultRowHeight="15" outlineLevelRow="1" x14ac:dyDescent="0.25"/>
  <cols>
    <col min="1" max="1" width="37.5703125" customWidth="1"/>
    <col min="2" max="2" width="16.85546875" style="1" customWidth="1"/>
    <col min="3" max="3" width="5.7109375" style="27" customWidth="1"/>
    <col min="4" max="7" width="16.85546875" style="1" customWidth="1"/>
  </cols>
  <sheetData>
    <row r="1" spans="1:7" x14ac:dyDescent="0.25">
      <c r="A1" s="119" t="s">
        <v>0</v>
      </c>
      <c r="B1" s="119"/>
      <c r="C1" s="119"/>
      <c r="D1" s="119"/>
      <c r="E1" s="119"/>
      <c r="F1" s="119"/>
      <c r="G1" s="119"/>
    </row>
    <row r="2" spans="1:7" x14ac:dyDescent="0.25">
      <c r="A2" s="119"/>
      <c r="B2" s="119"/>
      <c r="C2" s="119"/>
      <c r="D2" s="119"/>
      <c r="E2" s="119"/>
      <c r="F2" s="119"/>
      <c r="G2" s="119"/>
    </row>
    <row r="3" spans="1:7" ht="15.75" thickBot="1" x14ac:dyDescent="0.3">
      <c r="A3" s="120"/>
      <c r="B3" s="120"/>
      <c r="C3" s="121"/>
      <c r="D3" s="120"/>
      <c r="E3" s="120"/>
      <c r="F3" s="120"/>
      <c r="G3" s="120"/>
    </row>
    <row r="4" spans="1:7" ht="60.75" thickBot="1" x14ac:dyDescent="0.3">
      <c r="A4" s="2" t="s">
        <v>1</v>
      </c>
      <c r="B4" s="28" t="s">
        <v>2</v>
      </c>
      <c r="C4" s="35"/>
      <c r="D4" s="3" t="s">
        <v>3</v>
      </c>
      <c r="E4" s="3" t="s">
        <v>4</v>
      </c>
      <c r="F4" s="3" t="s">
        <v>5</v>
      </c>
      <c r="G4" s="4" t="s">
        <v>6</v>
      </c>
    </row>
    <row r="5" spans="1:7" x14ac:dyDescent="0.25">
      <c r="A5" s="5" t="s">
        <v>7</v>
      </c>
      <c r="B5" s="29">
        <v>1</v>
      </c>
      <c r="C5" s="36" t="e">
        <f>LOOKUP(A5,#REF!,#REF!)</f>
        <v>#REF!</v>
      </c>
      <c r="D5" s="6">
        <v>2</v>
      </c>
      <c r="E5" s="6">
        <v>3</v>
      </c>
      <c r="F5" s="6">
        <v>3</v>
      </c>
      <c r="G5" s="7">
        <v>3</v>
      </c>
    </row>
    <row r="6" spans="1:7" x14ac:dyDescent="0.25">
      <c r="A6" s="8" t="s">
        <v>8</v>
      </c>
      <c r="B6" s="30">
        <v>2</v>
      </c>
      <c r="C6" s="36" t="e">
        <f>LOOKUP(A6,#REF!,#REF!)</f>
        <v>#REF!</v>
      </c>
      <c r="D6" s="9">
        <v>4</v>
      </c>
      <c r="E6" s="9">
        <v>1</v>
      </c>
      <c r="F6" s="9">
        <v>2</v>
      </c>
      <c r="G6" s="10">
        <v>8</v>
      </c>
    </row>
    <row r="7" spans="1:7" x14ac:dyDescent="0.25">
      <c r="A7" s="11" t="s">
        <v>9</v>
      </c>
      <c r="B7" s="31">
        <v>3</v>
      </c>
      <c r="C7" s="36" t="e">
        <f>LOOKUP(A7,#REF!,#REF!)</f>
        <v>#REF!</v>
      </c>
      <c r="D7" s="12">
        <v>5</v>
      </c>
      <c r="E7" s="12">
        <v>5</v>
      </c>
      <c r="F7" s="12">
        <v>5</v>
      </c>
      <c r="G7" s="13">
        <v>2</v>
      </c>
    </row>
    <row r="8" spans="1:7" x14ac:dyDescent="0.25">
      <c r="A8" s="8" t="s">
        <v>10</v>
      </c>
      <c r="B8" s="30">
        <v>4</v>
      </c>
      <c r="C8" s="36" t="e">
        <f>LOOKUP(A8,#REF!,#REF!)</f>
        <v>#REF!</v>
      </c>
      <c r="D8" s="9">
        <v>2</v>
      </c>
      <c r="E8" s="9">
        <v>7</v>
      </c>
      <c r="F8" s="9">
        <v>1</v>
      </c>
      <c r="G8" s="10">
        <v>12</v>
      </c>
    </row>
    <row r="9" spans="1:7" ht="15.75" thickBot="1" x14ac:dyDescent="0.3">
      <c r="A9" s="14" t="s">
        <v>11</v>
      </c>
      <c r="B9" s="32">
        <v>5</v>
      </c>
      <c r="C9" s="36" t="e">
        <f>LOOKUP(A9,#REF!,#REF!)</f>
        <v>#REF!</v>
      </c>
      <c r="D9" s="15">
        <v>1</v>
      </c>
      <c r="E9" s="15">
        <v>2</v>
      </c>
      <c r="F9" s="15">
        <v>11</v>
      </c>
      <c r="G9" s="16">
        <v>13</v>
      </c>
    </row>
    <row r="10" spans="1:7" ht="15.75" thickBot="1" x14ac:dyDescent="0.3">
      <c r="A10" s="17"/>
      <c r="B10" s="18"/>
      <c r="C10" s="36" t="e">
        <f>LOOKUP(A10,#REF!,#REF!)</f>
        <v>#REF!</v>
      </c>
      <c r="D10" s="19"/>
      <c r="E10" s="19"/>
      <c r="F10" s="19"/>
      <c r="G10" s="20"/>
    </row>
    <row r="11" spans="1:7" hidden="1" outlineLevel="1" x14ac:dyDescent="0.25">
      <c r="A11" s="8" t="s">
        <v>12</v>
      </c>
      <c r="B11" s="30">
        <v>6</v>
      </c>
      <c r="C11" s="36" t="e">
        <f>LOOKUP(A11,#REF!,#REF!)</f>
        <v>#REF!</v>
      </c>
      <c r="D11" s="9">
        <v>13</v>
      </c>
      <c r="E11" s="9">
        <v>9</v>
      </c>
      <c r="F11" s="9">
        <v>7</v>
      </c>
      <c r="G11" s="10">
        <v>7</v>
      </c>
    </row>
    <row r="12" spans="1:7" hidden="1" outlineLevel="1" x14ac:dyDescent="0.25">
      <c r="A12" s="11" t="s">
        <v>13</v>
      </c>
      <c r="B12" s="31">
        <v>6</v>
      </c>
      <c r="C12" s="36" t="e">
        <f>LOOKUP(A12,#REF!,#REF!)</f>
        <v>#REF!</v>
      </c>
      <c r="D12" s="12">
        <v>15</v>
      </c>
      <c r="E12" s="12">
        <v>16</v>
      </c>
      <c r="F12" s="12">
        <v>4</v>
      </c>
      <c r="G12" s="13">
        <v>1</v>
      </c>
    </row>
    <row r="13" spans="1:7" hidden="1" outlineLevel="1" x14ac:dyDescent="0.25">
      <c r="A13" s="8" t="s">
        <v>14</v>
      </c>
      <c r="B13" s="30">
        <v>8</v>
      </c>
      <c r="C13" s="36" t="e">
        <f>LOOKUP(A13,#REF!,#REF!)</f>
        <v>#REF!</v>
      </c>
      <c r="D13" s="9">
        <v>6</v>
      </c>
      <c r="E13" s="9">
        <v>3</v>
      </c>
      <c r="F13" s="9">
        <v>29</v>
      </c>
      <c r="G13" s="10">
        <v>5</v>
      </c>
    </row>
    <row r="14" spans="1:7" hidden="1" outlineLevel="1" x14ac:dyDescent="0.25">
      <c r="A14" s="11" t="s">
        <v>15</v>
      </c>
      <c r="B14" s="31">
        <v>9</v>
      </c>
      <c r="C14" s="36" t="e">
        <f>LOOKUP(A14,#REF!,#REF!)</f>
        <v>#REF!</v>
      </c>
      <c r="D14" s="12">
        <v>10</v>
      </c>
      <c r="E14" s="12">
        <v>12</v>
      </c>
      <c r="F14" s="12">
        <v>6</v>
      </c>
      <c r="G14" s="13">
        <v>28</v>
      </c>
    </row>
    <row r="15" spans="1:7" hidden="1" outlineLevel="1" x14ac:dyDescent="0.25">
      <c r="A15" s="8" t="s">
        <v>16</v>
      </c>
      <c r="B15" s="30">
        <v>10</v>
      </c>
      <c r="C15" s="36" t="e">
        <f>LOOKUP(A15,#REF!,#REF!)</f>
        <v>#REF!</v>
      </c>
      <c r="D15" s="9">
        <v>26</v>
      </c>
      <c r="E15" s="9">
        <v>6</v>
      </c>
      <c r="F15" s="9">
        <v>10</v>
      </c>
      <c r="G15" s="10">
        <v>19</v>
      </c>
    </row>
    <row r="16" spans="1:7" hidden="1" outlineLevel="1" x14ac:dyDescent="0.25">
      <c r="A16" s="11" t="s">
        <v>17</v>
      </c>
      <c r="B16" s="31">
        <v>11</v>
      </c>
      <c r="C16" s="36" t="e">
        <f>LOOKUP(A16,#REF!,#REF!)</f>
        <v>#REF!</v>
      </c>
      <c r="D16" s="12">
        <v>11</v>
      </c>
      <c r="E16" s="12">
        <v>8</v>
      </c>
      <c r="F16" s="12">
        <v>26</v>
      </c>
      <c r="G16" s="13">
        <v>17</v>
      </c>
    </row>
    <row r="17" spans="1:7" hidden="1" outlineLevel="1" x14ac:dyDescent="0.25">
      <c r="A17" s="8" t="s">
        <v>18</v>
      </c>
      <c r="B17" s="30">
        <v>12</v>
      </c>
      <c r="C17" s="36" t="e">
        <f>LOOKUP(A17,#REF!,#REF!)</f>
        <v>#REF!</v>
      </c>
      <c r="D17" s="9">
        <v>16</v>
      </c>
      <c r="E17" s="9">
        <v>23</v>
      </c>
      <c r="F17" s="9">
        <v>12</v>
      </c>
      <c r="G17" s="10">
        <v>14</v>
      </c>
    </row>
    <row r="18" spans="1:7" hidden="1" outlineLevel="1" x14ac:dyDescent="0.25">
      <c r="A18" s="11" t="s">
        <v>19</v>
      </c>
      <c r="B18" s="31">
        <v>13</v>
      </c>
      <c r="C18" s="36" t="e">
        <f>LOOKUP(A18,#REF!,#REF!)</f>
        <v>#REF!</v>
      </c>
      <c r="D18" s="12">
        <v>31</v>
      </c>
      <c r="E18" s="12">
        <v>26</v>
      </c>
      <c r="F18" s="12">
        <v>7</v>
      </c>
      <c r="G18" s="13">
        <v>3</v>
      </c>
    </row>
    <row r="19" spans="1:7" hidden="1" outlineLevel="1" x14ac:dyDescent="0.25">
      <c r="A19" s="8" t="s">
        <v>20</v>
      </c>
      <c r="B19" s="30">
        <v>14</v>
      </c>
      <c r="C19" s="36" t="e">
        <f>LOOKUP(A19,#REF!,#REF!)</f>
        <v>#REF!</v>
      </c>
      <c r="D19" s="9">
        <v>14</v>
      </c>
      <c r="E19" s="9">
        <v>19</v>
      </c>
      <c r="F19" s="9">
        <v>18</v>
      </c>
      <c r="G19" s="10">
        <v>23</v>
      </c>
    </row>
    <row r="20" spans="1:7" hidden="1" outlineLevel="1" x14ac:dyDescent="0.25">
      <c r="A20" s="11" t="s">
        <v>21</v>
      </c>
      <c r="B20" s="31">
        <v>15</v>
      </c>
      <c r="C20" s="36" t="e">
        <f>LOOKUP(A20,#REF!,#REF!)</f>
        <v>#REF!</v>
      </c>
      <c r="D20" s="12">
        <v>29</v>
      </c>
      <c r="E20" s="12">
        <v>15</v>
      </c>
      <c r="F20" s="12">
        <v>23</v>
      </c>
      <c r="G20" s="13">
        <v>9</v>
      </c>
    </row>
    <row r="21" spans="1:7" hidden="1" outlineLevel="1" x14ac:dyDescent="0.25">
      <c r="A21" s="8" t="s">
        <v>22</v>
      </c>
      <c r="B21" s="30">
        <v>15</v>
      </c>
      <c r="C21" s="36" t="e">
        <f>LOOKUP(A21,#REF!,#REF!)</f>
        <v>#REF!</v>
      </c>
      <c r="D21" s="9">
        <v>12</v>
      </c>
      <c r="E21" s="9">
        <v>18</v>
      </c>
      <c r="F21" s="9">
        <v>9</v>
      </c>
      <c r="G21" s="10">
        <v>37</v>
      </c>
    </row>
    <row r="22" spans="1:7" hidden="1" outlineLevel="1" x14ac:dyDescent="0.25">
      <c r="A22" s="11" t="s">
        <v>23</v>
      </c>
      <c r="B22" s="31">
        <v>17</v>
      </c>
      <c r="C22" s="36" t="e">
        <f>LOOKUP(A22,#REF!,#REF!)</f>
        <v>#REF!</v>
      </c>
      <c r="D22" s="12">
        <v>7</v>
      </c>
      <c r="E22" s="12">
        <v>21</v>
      </c>
      <c r="F22" s="12">
        <v>25</v>
      </c>
      <c r="G22" s="13">
        <v>26</v>
      </c>
    </row>
    <row r="23" spans="1:7" hidden="1" outlineLevel="1" x14ac:dyDescent="0.25">
      <c r="A23" s="8" t="s">
        <v>24</v>
      </c>
      <c r="B23" s="30">
        <v>17</v>
      </c>
      <c r="C23" s="36" t="e">
        <f>LOOKUP(A23,#REF!,#REF!)</f>
        <v>#REF!</v>
      </c>
      <c r="D23" s="9">
        <v>22</v>
      </c>
      <c r="E23" s="9">
        <v>12</v>
      </c>
      <c r="F23" s="9">
        <v>14</v>
      </c>
      <c r="G23" s="10">
        <v>32</v>
      </c>
    </row>
    <row r="24" spans="1:7" hidden="1" outlineLevel="1" x14ac:dyDescent="0.25">
      <c r="A24" s="11" t="s">
        <v>25</v>
      </c>
      <c r="B24" s="31">
        <v>19</v>
      </c>
      <c r="C24" s="36" t="e">
        <f>LOOKUP(A24,#REF!,#REF!)</f>
        <v>#REF!</v>
      </c>
      <c r="D24" s="12">
        <v>18</v>
      </c>
      <c r="E24" s="12">
        <v>26</v>
      </c>
      <c r="F24" s="12">
        <v>21</v>
      </c>
      <c r="G24" s="13">
        <v>15</v>
      </c>
    </row>
    <row r="25" spans="1:7" hidden="1" outlineLevel="1" x14ac:dyDescent="0.25">
      <c r="A25" s="8" t="s">
        <v>26</v>
      </c>
      <c r="B25" s="30">
        <v>20</v>
      </c>
      <c r="C25" s="36" t="e">
        <f>LOOKUP(A25,#REF!,#REF!)</f>
        <v>#REF!</v>
      </c>
      <c r="D25" s="9">
        <v>18</v>
      </c>
      <c r="E25" s="9">
        <v>31</v>
      </c>
      <c r="F25" s="9">
        <v>13</v>
      </c>
      <c r="G25" s="10">
        <v>19</v>
      </c>
    </row>
    <row r="26" spans="1:7" hidden="1" outlineLevel="1" x14ac:dyDescent="0.25">
      <c r="A26" s="11" t="s">
        <v>27</v>
      </c>
      <c r="B26" s="31">
        <v>20</v>
      </c>
      <c r="C26" s="36" t="e">
        <f>LOOKUP(A26,#REF!,#REF!)</f>
        <v>#REF!</v>
      </c>
      <c r="D26" s="12">
        <v>37</v>
      </c>
      <c r="E26" s="12">
        <v>17</v>
      </c>
      <c r="F26" s="12">
        <v>18</v>
      </c>
      <c r="G26" s="13">
        <v>9</v>
      </c>
    </row>
    <row r="27" spans="1:7" hidden="1" outlineLevel="1" x14ac:dyDescent="0.25">
      <c r="A27" s="8" t="s">
        <v>28</v>
      </c>
      <c r="B27" s="30">
        <v>20</v>
      </c>
      <c r="C27" s="36" t="e">
        <f>LOOKUP(A27,#REF!,#REF!)</f>
        <v>#REF!</v>
      </c>
      <c r="D27" s="9">
        <v>21</v>
      </c>
      <c r="E27" s="9">
        <v>14</v>
      </c>
      <c r="F27" s="9">
        <v>22</v>
      </c>
      <c r="G27" s="10">
        <v>24</v>
      </c>
    </row>
    <row r="28" spans="1:7" hidden="1" outlineLevel="1" x14ac:dyDescent="0.25">
      <c r="A28" s="11" t="s">
        <v>29</v>
      </c>
      <c r="B28" s="31">
        <v>23</v>
      </c>
      <c r="C28" s="36" t="e">
        <f>LOOKUP(A28,#REF!,#REF!)</f>
        <v>#REF!</v>
      </c>
      <c r="D28" s="12">
        <v>8</v>
      </c>
      <c r="E28" s="12">
        <v>36</v>
      </c>
      <c r="F28" s="12">
        <v>32</v>
      </c>
      <c r="G28" s="13">
        <v>6</v>
      </c>
    </row>
    <row r="29" spans="1:7" hidden="1" outlineLevel="1" x14ac:dyDescent="0.25">
      <c r="A29" s="8" t="s">
        <v>30</v>
      </c>
      <c r="B29" s="30">
        <v>24</v>
      </c>
      <c r="C29" s="36" t="e">
        <f>LOOKUP(A29,#REF!,#REF!)</f>
        <v>#REF!</v>
      </c>
      <c r="D29" s="9">
        <v>16</v>
      </c>
      <c r="E29" s="9">
        <v>10</v>
      </c>
      <c r="F29" s="9">
        <v>36</v>
      </c>
      <c r="G29" s="10">
        <v>21</v>
      </c>
    </row>
    <row r="30" spans="1:7" hidden="1" outlineLevel="1" x14ac:dyDescent="0.25">
      <c r="A30" s="11" t="s">
        <v>31</v>
      </c>
      <c r="B30" s="31">
        <v>25</v>
      </c>
      <c r="C30" s="36" t="e">
        <f>LOOKUP(A30,#REF!,#REF!)</f>
        <v>#REF!</v>
      </c>
      <c r="D30" s="12">
        <v>9</v>
      </c>
      <c r="E30" s="12">
        <v>25</v>
      </c>
      <c r="F30" s="12">
        <v>17</v>
      </c>
      <c r="G30" s="13">
        <v>36</v>
      </c>
    </row>
    <row r="31" spans="1:7" hidden="1" outlineLevel="1" x14ac:dyDescent="0.25">
      <c r="A31" s="8" t="s">
        <v>32</v>
      </c>
      <c r="B31" s="30">
        <v>26</v>
      </c>
      <c r="C31" s="36" t="e">
        <f>LOOKUP(A31,#REF!,#REF!)</f>
        <v>#REF!</v>
      </c>
      <c r="D31" s="9">
        <v>28</v>
      </c>
      <c r="E31" s="9">
        <v>10</v>
      </c>
      <c r="F31" s="9">
        <v>36</v>
      </c>
      <c r="G31" s="10">
        <v>18</v>
      </c>
    </row>
    <row r="32" spans="1:7" hidden="1" outlineLevel="1" x14ac:dyDescent="0.25">
      <c r="A32" s="11" t="s">
        <v>33</v>
      </c>
      <c r="B32" s="31">
        <v>27</v>
      </c>
      <c r="C32" s="36" t="e">
        <f>LOOKUP(A32,#REF!,#REF!)</f>
        <v>#REF!</v>
      </c>
      <c r="D32" s="12">
        <v>35</v>
      </c>
      <c r="E32" s="12">
        <v>23</v>
      </c>
      <c r="F32" s="12">
        <v>14</v>
      </c>
      <c r="G32" s="13">
        <v>28</v>
      </c>
    </row>
    <row r="33" spans="1:7" hidden="1" outlineLevel="1" x14ac:dyDescent="0.25">
      <c r="A33" s="8" t="s">
        <v>34</v>
      </c>
      <c r="B33" s="30">
        <v>28</v>
      </c>
      <c r="C33" s="36" t="e">
        <f>LOOKUP(A33,#REF!,#REF!)</f>
        <v>#REF!</v>
      </c>
      <c r="D33" s="9">
        <v>36</v>
      </c>
      <c r="E33" s="9">
        <v>35</v>
      </c>
      <c r="F33" s="9">
        <v>29</v>
      </c>
      <c r="G33" s="10">
        <v>9</v>
      </c>
    </row>
    <row r="34" spans="1:7" hidden="1" outlineLevel="1" x14ac:dyDescent="0.25">
      <c r="A34" s="11" t="s">
        <v>35</v>
      </c>
      <c r="B34" s="31">
        <v>29</v>
      </c>
      <c r="C34" s="36" t="e">
        <f>LOOKUP(A34,#REF!,#REF!)</f>
        <v>#REF!</v>
      </c>
      <c r="D34" s="12">
        <v>33</v>
      </c>
      <c r="E34" s="12">
        <v>30</v>
      </c>
      <c r="F34" s="12">
        <v>14</v>
      </c>
      <c r="G34" s="13">
        <v>33</v>
      </c>
    </row>
    <row r="35" spans="1:7" hidden="1" outlineLevel="1" x14ac:dyDescent="0.25">
      <c r="A35" s="8" t="s">
        <v>36</v>
      </c>
      <c r="B35" s="30">
        <v>29</v>
      </c>
      <c r="C35" s="36" t="e">
        <f>LOOKUP(A35,#REF!,#REF!)</f>
        <v>#REF!</v>
      </c>
      <c r="D35" s="9">
        <v>24</v>
      </c>
      <c r="E35" s="9">
        <v>28</v>
      </c>
      <c r="F35" s="9">
        <v>24</v>
      </c>
      <c r="G35" s="10">
        <v>34</v>
      </c>
    </row>
    <row r="36" spans="1:7" hidden="1" outlineLevel="1" x14ac:dyDescent="0.25">
      <c r="A36" s="11" t="s">
        <v>37</v>
      </c>
      <c r="B36" s="31">
        <v>31</v>
      </c>
      <c r="C36" s="36" t="e">
        <f>LOOKUP(A36,#REF!,#REF!)</f>
        <v>#REF!</v>
      </c>
      <c r="D36" s="12">
        <v>20</v>
      </c>
      <c r="E36" s="12">
        <v>34</v>
      </c>
      <c r="F36" s="12">
        <v>20</v>
      </c>
      <c r="G36" s="13">
        <v>38</v>
      </c>
    </row>
    <row r="37" spans="1:7" hidden="1" outlineLevel="1" x14ac:dyDescent="0.25">
      <c r="A37" s="8" t="s">
        <v>38</v>
      </c>
      <c r="B37" s="30">
        <v>32</v>
      </c>
      <c r="C37" s="36" t="e">
        <f>LOOKUP(A37,#REF!,#REF!)</f>
        <v>#REF!</v>
      </c>
      <c r="D37" s="9">
        <v>44</v>
      </c>
      <c r="E37" s="9">
        <v>22</v>
      </c>
      <c r="F37" s="9">
        <v>34</v>
      </c>
      <c r="G37" s="10">
        <v>22</v>
      </c>
    </row>
    <row r="38" spans="1:7" hidden="1" outlineLevel="1" x14ac:dyDescent="0.25">
      <c r="A38" s="11" t="s">
        <v>39</v>
      </c>
      <c r="B38" s="31">
        <v>33</v>
      </c>
      <c r="C38" s="36" t="e">
        <f>LOOKUP(A38,#REF!,#REF!)</f>
        <v>#REF!</v>
      </c>
      <c r="D38" s="12">
        <v>32</v>
      </c>
      <c r="E38" s="12">
        <v>43</v>
      </c>
      <c r="F38" s="12">
        <v>26</v>
      </c>
      <c r="G38" s="13">
        <v>24</v>
      </c>
    </row>
    <row r="39" spans="1:7" hidden="1" outlineLevel="1" x14ac:dyDescent="0.25">
      <c r="A39" s="8" t="s">
        <v>40</v>
      </c>
      <c r="B39" s="30">
        <v>34</v>
      </c>
      <c r="C39" s="36" t="e">
        <f>LOOKUP(A39,#REF!,#REF!)</f>
        <v>#REF!</v>
      </c>
      <c r="D39" s="9">
        <v>39</v>
      </c>
      <c r="E39" s="9">
        <v>40</v>
      </c>
      <c r="F39" s="9">
        <v>33</v>
      </c>
      <c r="G39" s="10">
        <v>15</v>
      </c>
    </row>
    <row r="40" spans="1:7" hidden="1" outlineLevel="1" x14ac:dyDescent="0.25">
      <c r="A40" s="11" t="s">
        <v>41</v>
      </c>
      <c r="B40" s="31">
        <v>35</v>
      </c>
      <c r="C40" s="36" t="e">
        <f>LOOKUP(A40,#REF!,#REF!)</f>
        <v>#REF!</v>
      </c>
      <c r="D40" s="12">
        <v>25</v>
      </c>
      <c r="E40" s="12">
        <v>20</v>
      </c>
      <c r="F40" s="12">
        <v>38</v>
      </c>
      <c r="G40" s="13">
        <v>45</v>
      </c>
    </row>
    <row r="41" spans="1:7" hidden="1" outlineLevel="1" x14ac:dyDescent="0.25">
      <c r="A41" s="8" t="s">
        <v>42</v>
      </c>
      <c r="B41" s="30">
        <v>36</v>
      </c>
      <c r="C41" s="36" t="e">
        <f>LOOKUP(A41,#REF!,#REF!)</f>
        <v>#REF!</v>
      </c>
      <c r="D41" s="9">
        <v>27</v>
      </c>
      <c r="E41" s="9">
        <v>29</v>
      </c>
      <c r="F41" s="9">
        <v>35</v>
      </c>
      <c r="G41" s="10">
        <v>43</v>
      </c>
    </row>
    <row r="42" spans="1:7" hidden="1" outlineLevel="1" x14ac:dyDescent="0.25">
      <c r="A42" s="11" t="s">
        <v>43</v>
      </c>
      <c r="B42" s="31">
        <v>37</v>
      </c>
      <c r="C42" s="36" t="e">
        <f>LOOKUP(A42,#REF!,#REF!)</f>
        <v>#REF!</v>
      </c>
      <c r="D42" s="12">
        <v>22</v>
      </c>
      <c r="E42" s="12">
        <v>44</v>
      </c>
      <c r="F42" s="12">
        <v>42</v>
      </c>
      <c r="G42" s="13">
        <v>28</v>
      </c>
    </row>
    <row r="43" spans="1:7" hidden="1" outlineLevel="1" x14ac:dyDescent="0.25">
      <c r="A43" s="8" t="s">
        <v>44</v>
      </c>
      <c r="B43" s="30">
        <v>38</v>
      </c>
      <c r="C43" s="36" t="e">
        <f>LOOKUP(A43,#REF!,#REF!)</f>
        <v>#REF!</v>
      </c>
      <c r="D43" s="9">
        <v>38</v>
      </c>
      <c r="E43" s="9">
        <v>32</v>
      </c>
      <c r="F43" s="9">
        <v>31</v>
      </c>
      <c r="G43" s="10">
        <v>42</v>
      </c>
    </row>
    <row r="44" spans="1:7" hidden="1" outlineLevel="1" x14ac:dyDescent="0.25">
      <c r="A44" s="11" t="s">
        <v>45</v>
      </c>
      <c r="B44" s="31">
        <v>39</v>
      </c>
      <c r="C44" s="36" t="e">
        <f>LOOKUP(A44,#REF!,#REF!)</f>
        <v>#REF!</v>
      </c>
      <c r="D44" s="12">
        <v>30</v>
      </c>
      <c r="E44" s="12">
        <v>41</v>
      </c>
      <c r="F44" s="12">
        <v>38</v>
      </c>
      <c r="G44" s="13">
        <v>35</v>
      </c>
    </row>
    <row r="45" spans="1:7" hidden="1" outlineLevel="1" x14ac:dyDescent="0.25">
      <c r="A45" s="8" t="s">
        <v>46</v>
      </c>
      <c r="B45" s="30">
        <v>40</v>
      </c>
      <c r="C45" s="36" t="e">
        <f>LOOKUP(A45,#REF!,#REF!)</f>
        <v>#REF!</v>
      </c>
      <c r="D45" s="9">
        <v>42</v>
      </c>
      <c r="E45" s="9">
        <v>37</v>
      </c>
      <c r="F45" s="9">
        <v>40</v>
      </c>
      <c r="G45" s="10">
        <v>26</v>
      </c>
    </row>
    <row r="46" spans="1:7" hidden="1" outlineLevel="1" x14ac:dyDescent="0.25">
      <c r="A46" s="21"/>
      <c r="B46" s="33"/>
      <c r="C46" s="36" t="e">
        <f>LOOKUP(A46,#REF!,#REF!)</f>
        <v>#REF!</v>
      </c>
      <c r="D46" s="22"/>
      <c r="E46" s="22"/>
      <c r="F46" s="22"/>
      <c r="G46" s="23"/>
    </row>
    <row r="47" spans="1:7" collapsed="1" x14ac:dyDescent="0.25">
      <c r="A47" s="11" t="s">
        <v>47</v>
      </c>
      <c r="B47" s="31">
        <v>41</v>
      </c>
      <c r="C47" s="36" t="e">
        <f>LOOKUP(A47,#REF!,#REF!)</f>
        <v>#REF!</v>
      </c>
      <c r="D47" s="12">
        <v>45</v>
      </c>
      <c r="E47" s="12">
        <v>41</v>
      </c>
      <c r="F47" s="12">
        <v>26</v>
      </c>
      <c r="G47" s="13">
        <v>41</v>
      </c>
    </row>
    <row r="48" spans="1:7" x14ac:dyDescent="0.25">
      <c r="A48" s="8" t="s">
        <v>48</v>
      </c>
      <c r="B48" s="30">
        <v>42</v>
      </c>
      <c r="C48" s="36" t="e">
        <f>LOOKUP(A48,#REF!,#REF!)</f>
        <v>#REF!</v>
      </c>
      <c r="D48" s="9">
        <v>33</v>
      </c>
      <c r="E48" s="9">
        <v>38</v>
      </c>
      <c r="F48" s="9">
        <v>43</v>
      </c>
      <c r="G48" s="10">
        <v>40</v>
      </c>
    </row>
    <row r="49" spans="1:7" x14ac:dyDescent="0.25">
      <c r="A49" s="11" t="s">
        <v>49</v>
      </c>
      <c r="B49" s="31">
        <v>43</v>
      </c>
      <c r="C49" s="36" t="e">
        <f>LOOKUP(A49,#REF!,#REF!)</f>
        <v>#REF!</v>
      </c>
      <c r="D49" s="12">
        <v>40</v>
      </c>
      <c r="E49" s="12">
        <v>33</v>
      </c>
      <c r="F49" s="12">
        <v>41</v>
      </c>
      <c r="G49" s="13">
        <v>44</v>
      </c>
    </row>
    <row r="50" spans="1:7" x14ac:dyDescent="0.25">
      <c r="A50" s="8" t="s">
        <v>50</v>
      </c>
      <c r="B50" s="30">
        <v>44</v>
      </c>
      <c r="C50" s="36" t="e">
        <f>LOOKUP(A50,#REF!,#REF!)</f>
        <v>#REF!</v>
      </c>
      <c r="D50" s="9">
        <v>41</v>
      </c>
      <c r="E50" s="9">
        <v>45</v>
      </c>
      <c r="F50" s="9">
        <v>44</v>
      </c>
      <c r="G50" s="10">
        <v>31</v>
      </c>
    </row>
    <row r="51" spans="1:7" ht="15.75" thickBot="1" x14ac:dyDescent="0.3">
      <c r="A51" s="24" t="s">
        <v>51</v>
      </c>
      <c r="B51" s="34">
        <v>45</v>
      </c>
      <c r="C51" s="36" t="e">
        <f>LOOKUP(A51,#REF!,#REF!)</f>
        <v>#REF!</v>
      </c>
      <c r="D51" s="25">
        <v>43</v>
      </c>
      <c r="E51" s="25">
        <v>39</v>
      </c>
      <c r="F51" s="25">
        <v>44</v>
      </c>
      <c r="G51" s="26">
        <v>39</v>
      </c>
    </row>
  </sheetData>
  <mergeCells count="1">
    <mergeCell ref="A1:G3"/>
  </mergeCells>
  <conditionalFormatting sqref="C5:C51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hyperlinks>
    <hyperlink ref="D4" location="'Уровень жизни'!A1" display="'Уровень жизни'!A1"/>
    <hyperlink ref="E4" location="'Общие показатели'!A1" display="'Общие показатели'!A1"/>
    <hyperlink ref="F4" location="'Местный Бюджет'!A1" display="'Местный Бюджет'!A1"/>
    <hyperlink ref="G4" location="'Отраслевое развитие'!A1" display="'Отраслевое развитие'!A1"/>
    <hyperlink ref="D5" location="'Уровень жизни'!A1" display="'Уровень жизни'!A1"/>
    <hyperlink ref="E5" location="'Общие показатели'!A1" display="'Общие показатели'!A1"/>
    <hyperlink ref="F5" location="'Местный Бюджет'!A1" display="'Местный Бюджет'!A1"/>
    <hyperlink ref="G5" location="'Отраслевое развитие'!A1" display="'Отраслевое развитие'!A1"/>
    <hyperlink ref="D6" location="'Уровень жизни'!A1" display="'Уровень жизни'!A1"/>
    <hyperlink ref="E6" location="'Общие показатели'!A1" display="'Общие показатели'!A1"/>
    <hyperlink ref="F6" location="'Местный Бюджет'!A1" display="'Местный Бюджет'!A1"/>
    <hyperlink ref="G6" location="'Отраслевое развитие'!A1" display="'Отраслевое развитие'!A1"/>
    <hyperlink ref="D7" location="'Уровень жизни'!A1" display="'Уровень жизни'!A1"/>
    <hyperlink ref="E7" location="'Общие показатели'!A1" display="'Общие показатели'!A1"/>
    <hyperlink ref="F7" location="'Местный Бюджет'!A1" display="'Местный Бюджет'!A1"/>
    <hyperlink ref="G7" location="'Отраслевое развитие'!A1" display="'Отраслевое развитие'!A1"/>
    <hyperlink ref="D8" location="'Уровень жизни'!A1" display="'Уровень жизни'!A1"/>
    <hyperlink ref="E8" location="'Общие показатели'!A1" display="'Общие показатели'!A1"/>
    <hyperlink ref="F8" location="'Местный Бюджет'!A1" display="'Местный Бюджет'!A1"/>
    <hyperlink ref="G8" location="'Отраслевое развитие'!A1" display="'Отраслевое развитие'!A1"/>
    <hyperlink ref="D9" location="'Уровень жизни'!A1" display="'Уровень жизни'!A1"/>
    <hyperlink ref="E9" location="'Общие показатели'!A1" display="'Общие показатели'!A1"/>
    <hyperlink ref="F9" location="'Местный Бюджет'!A1" display="'Местный Бюджет'!A1"/>
    <hyperlink ref="G9" location="'Отраслевое развитие'!A1" display="'Отраслевое развитие'!A1"/>
    <hyperlink ref="D10" location="'Уровень жизни'!A1" display="'Уровень жизни'!A1"/>
    <hyperlink ref="E10" location="'Общие показатели'!A1" display="'Общие показатели'!A1"/>
    <hyperlink ref="F10" location="'Местный Бюджет'!A1" display="'Местный Бюджет'!A1"/>
    <hyperlink ref="G10" location="'Отраслевое развитие'!A1" display="'Отраслевое развитие'!A1"/>
    <hyperlink ref="D11" location="'Уровень жизни'!A1" display="'Уровень жизни'!A1"/>
    <hyperlink ref="E11" location="'Общие показатели'!A1" display="'Общие показатели'!A1"/>
    <hyperlink ref="F11" location="'Местный Бюджет'!A1" display="'Местный Бюджет'!A1"/>
    <hyperlink ref="G11" location="'Отраслевое развитие'!A1" display="'Отраслевое развитие'!A1"/>
    <hyperlink ref="D12" location="'Уровень жизни'!A1" display="'Уровень жизни'!A1"/>
    <hyperlink ref="E12" location="'Общие показатели'!A1" display="'Общие показатели'!A1"/>
    <hyperlink ref="F12" location="'Местный Бюджет'!A1" display="'Местный Бюджет'!A1"/>
    <hyperlink ref="G12" location="'Отраслевое развитие'!A1" display="'Отраслевое развитие'!A1"/>
    <hyperlink ref="D13" location="'Уровень жизни'!A1" display="'Уровень жизни'!A1"/>
    <hyperlink ref="E13" location="'Общие показатели'!A1" display="'Общие показатели'!A1"/>
    <hyperlink ref="F13" location="'Местный Бюджет'!A1" display="'Местный Бюджет'!A1"/>
    <hyperlink ref="G13" location="'Отраслевое развитие'!A1" display="'Отраслевое развитие'!A1"/>
    <hyperlink ref="D14" location="'Уровень жизни'!A1" display="'Уровень жизни'!A1"/>
    <hyperlink ref="E14" location="'Общие показатели'!A1" display="'Общие показатели'!A1"/>
    <hyperlink ref="F14" location="'Местный Бюджет'!A1" display="'Местный Бюджет'!A1"/>
    <hyperlink ref="G14" location="'Отраслевое развитие'!A1" display="'Отраслевое развитие'!A1"/>
    <hyperlink ref="D15" location="'Уровень жизни'!A1" display="'Уровень жизни'!A1"/>
    <hyperlink ref="E15" location="'Общие показатели'!A1" display="'Общие показатели'!A1"/>
    <hyperlink ref="F15" location="'Местный Бюджет'!A1" display="'Местный Бюджет'!A1"/>
    <hyperlink ref="G15" location="'Отраслевое развитие'!A1" display="'Отраслевое развитие'!A1"/>
    <hyperlink ref="D16" location="'Уровень жизни'!A1" display="'Уровень жизни'!A1"/>
    <hyperlink ref="E16" location="'Общие показатели'!A1" display="'Общие показатели'!A1"/>
    <hyperlink ref="F16" location="'Местный Бюджет'!A1" display="'Местный Бюджет'!A1"/>
    <hyperlink ref="G16" location="'Отраслевое развитие'!A1" display="'Отраслевое развитие'!A1"/>
    <hyperlink ref="D17" location="'Уровень жизни'!A1" display="'Уровень жизни'!A1"/>
    <hyperlink ref="E17" location="'Общие показатели'!A1" display="'Общие показатели'!A1"/>
    <hyperlink ref="F17" location="'Местный Бюджет'!A1" display="'Местный Бюджет'!A1"/>
    <hyperlink ref="G17" location="'Отраслевое развитие'!A1" display="'Отраслевое развитие'!A1"/>
    <hyperlink ref="D18" location="'Уровень жизни'!A1" display="'Уровень жизни'!A1"/>
    <hyperlink ref="E18" location="'Общие показатели'!A1" display="'Общие показатели'!A1"/>
    <hyperlink ref="F18" location="'Местный Бюджет'!A1" display="'Местный Бюджет'!A1"/>
    <hyperlink ref="G18" location="'Отраслевое развитие'!A1" display="'Отраслевое развитие'!A1"/>
    <hyperlink ref="D19" location="'Уровень жизни'!A1" display="'Уровень жизни'!A1"/>
    <hyperlink ref="E19" location="'Общие показатели'!A1" display="'Общие показатели'!A1"/>
    <hyperlink ref="F19" location="'Местный Бюджет'!A1" display="'Местный Бюджет'!A1"/>
    <hyperlink ref="G19" location="'Отраслевое развитие'!A1" display="'Отраслевое развитие'!A1"/>
    <hyperlink ref="D20" location="'Уровень жизни'!A1" display="'Уровень жизни'!A1"/>
    <hyperlink ref="E20" location="'Общие показатели'!A1" display="'Общие показатели'!A1"/>
    <hyperlink ref="F20" location="'Местный Бюджет'!A1" display="'Местный Бюджет'!A1"/>
    <hyperlink ref="G20" location="'Отраслевое развитие'!A1" display="'Отраслевое развитие'!A1"/>
    <hyperlink ref="D21" location="'Уровень жизни'!A1" display="'Уровень жизни'!A1"/>
    <hyperlink ref="E21" location="'Общие показатели'!A1" display="'Общие показатели'!A1"/>
    <hyperlink ref="F21" location="'Местный Бюджет'!A1" display="'Местный Бюджет'!A1"/>
    <hyperlink ref="G21" location="'Отраслевое развитие'!A1" display="'Отраслевое развитие'!A1"/>
    <hyperlink ref="D22" location="'Уровень жизни'!A1" display="'Уровень жизни'!A1"/>
    <hyperlink ref="E22" location="'Общие показатели'!A1" display="'Общие показатели'!A1"/>
    <hyperlink ref="F22" location="'Местный Бюджет'!A1" display="'Местный Бюджет'!A1"/>
    <hyperlink ref="G22" location="'Отраслевое развитие'!A1" display="'Отраслевое развитие'!A1"/>
    <hyperlink ref="D23" location="'Уровень жизни'!A1" display="'Уровень жизни'!A1"/>
    <hyperlink ref="E23" location="'Общие показатели'!A1" display="'Общие показатели'!A1"/>
    <hyperlink ref="F23" location="'Местный Бюджет'!A1" display="'Местный Бюджет'!A1"/>
    <hyperlink ref="G23" location="'Отраслевое развитие'!A1" display="'Отраслевое развитие'!A1"/>
    <hyperlink ref="D24" location="'Уровень жизни'!A1" display="'Уровень жизни'!A1"/>
    <hyperlink ref="E24" location="'Общие показатели'!A1" display="'Общие показатели'!A1"/>
    <hyperlink ref="F24" location="'Местный Бюджет'!A1" display="'Местный Бюджет'!A1"/>
    <hyperlink ref="G24" location="'Отраслевое развитие'!A1" display="'Отраслевое развитие'!A1"/>
    <hyperlink ref="D25" location="'Уровень жизни'!A1" display="'Уровень жизни'!A1"/>
    <hyperlink ref="E25" location="'Общие показатели'!A1" display="'Общие показатели'!A1"/>
    <hyperlink ref="F25" location="'Местный Бюджет'!A1" display="'Местный Бюджет'!A1"/>
    <hyperlink ref="G25" location="'Отраслевое развитие'!A1" display="'Отраслевое развитие'!A1"/>
    <hyperlink ref="D26" location="'Уровень жизни'!A1" display="'Уровень жизни'!A1"/>
    <hyperlink ref="E26" location="'Общие показатели'!A1" display="'Общие показатели'!A1"/>
    <hyperlink ref="F26" location="'Местный Бюджет'!A1" display="'Местный Бюджет'!A1"/>
    <hyperlink ref="G26" location="'Отраслевое развитие'!A1" display="'Отраслевое развитие'!A1"/>
    <hyperlink ref="D27" location="'Уровень жизни'!A1" display="'Уровень жизни'!A1"/>
    <hyperlink ref="E27" location="'Общие показатели'!A1" display="'Общие показатели'!A1"/>
    <hyperlink ref="F27" location="'Местный Бюджет'!A1" display="'Местный Бюджет'!A1"/>
    <hyperlink ref="G27" location="'Отраслевое развитие'!A1" display="'Отраслевое развитие'!A1"/>
    <hyperlink ref="D28" location="'Уровень жизни'!A1" display="'Уровень жизни'!A1"/>
    <hyperlink ref="E28" location="'Общие показатели'!A1" display="'Общие показатели'!A1"/>
    <hyperlink ref="F28" location="'Местный Бюджет'!A1" display="'Местный Бюджет'!A1"/>
    <hyperlink ref="G28" location="'Отраслевое развитие'!A1" display="'Отраслевое развитие'!A1"/>
    <hyperlink ref="D29" location="'Уровень жизни'!A1" display="'Уровень жизни'!A1"/>
    <hyperlink ref="E29" location="'Общие показатели'!A1" display="'Общие показатели'!A1"/>
    <hyperlink ref="F29" location="'Местный Бюджет'!A1" display="'Местный Бюджет'!A1"/>
    <hyperlink ref="G29" location="'Отраслевое развитие'!A1" display="'Отраслевое развитие'!A1"/>
    <hyperlink ref="D30" location="'Уровень жизни'!A1" display="'Уровень жизни'!A1"/>
    <hyperlink ref="E30" location="'Общие показатели'!A1" display="'Общие показатели'!A1"/>
    <hyperlink ref="F30" location="'Местный Бюджет'!A1" display="'Местный Бюджет'!A1"/>
    <hyperlink ref="G30" location="'Отраслевое развитие'!A1" display="'Отраслевое развитие'!A1"/>
    <hyperlink ref="D31" location="'Уровень жизни'!A1" display="'Уровень жизни'!A1"/>
    <hyperlink ref="E31" location="'Общие показатели'!A1" display="'Общие показатели'!A1"/>
    <hyperlink ref="F31" location="'Местный Бюджет'!A1" display="'Местный Бюджет'!A1"/>
    <hyperlink ref="G31" location="'Отраслевое развитие'!A1" display="'Отраслевое развитие'!A1"/>
    <hyperlink ref="D32" location="'Уровень жизни'!A1" display="'Уровень жизни'!A1"/>
    <hyperlink ref="E32" location="'Общие показатели'!A1" display="'Общие показатели'!A1"/>
    <hyperlink ref="F32" location="'Местный Бюджет'!A1" display="'Местный Бюджет'!A1"/>
    <hyperlink ref="G32" location="'Отраслевое развитие'!A1" display="'Отраслевое развитие'!A1"/>
    <hyperlink ref="D33" location="'Уровень жизни'!A1" display="'Уровень жизни'!A1"/>
    <hyperlink ref="E33" location="'Общие показатели'!A1" display="'Общие показатели'!A1"/>
    <hyperlink ref="F33" location="'Местный Бюджет'!A1" display="'Местный Бюджет'!A1"/>
    <hyperlink ref="G33" location="'Отраслевое развитие'!A1" display="'Отраслевое развитие'!A1"/>
    <hyperlink ref="D34" location="'Уровень жизни'!A1" display="'Уровень жизни'!A1"/>
    <hyperlink ref="E34" location="'Общие показатели'!A1" display="'Общие показатели'!A1"/>
    <hyperlink ref="F34" location="'Местный Бюджет'!A1" display="'Местный Бюджет'!A1"/>
    <hyperlink ref="G34" location="'Отраслевое развитие'!A1" display="'Отраслевое развитие'!A1"/>
    <hyperlink ref="D35" location="'Уровень жизни'!A1" display="'Уровень жизни'!A1"/>
    <hyperlink ref="E35" location="'Общие показатели'!A1" display="'Общие показатели'!A1"/>
    <hyperlink ref="F35" location="'Местный Бюджет'!A1" display="'Местный Бюджет'!A1"/>
    <hyperlink ref="G35" location="'Отраслевое развитие'!A1" display="'Отраслевое развитие'!A1"/>
    <hyperlink ref="D36" location="'Уровень жизни'!A1" display="'Уровень жизни'!A1"/>
    <hyperlink ref="E36" location="'Общие показатели'!A1" display="'Общие показатели'!A1"/>
    <hyperlink ref="F36" location="'Местный Бюджет'!A1" display="'Местный Бюджет'!A1"/>
    <hyperlink ref="G36" location="'Отраслевое развитие'!A1" display="'Отраслевое развитие'!A1"/>
    <hyperlink ref="D37" location="'Уровень жизни'!A1" display="'Уровень жизни'!A1"/>
    <hyperlink ref="E37" location="'Общие показатели'!A1" display="'Общие показатели'!A1"/>
    <hyperlink ref="F37" location="'Местный Бюджет'!A1" display="'Местный Бюджет'!A1"/>
    <hyperlink ref="G37" location="'Отраслевое развитие'!A1" display="'Отраслевое развитие'!A1"/>
    <hyperlink ref="D38" location="'Уровень жизни'!A1" display="'Уровень жизни'!A1"/>
    <hyperlink ref="E38" location="'Общие показатели'!A1" display="'Общие показатели'!A1"/>
    <hyperlink ref="F38" location="'Местный Бюджет'!A1" display="'Местный Бюджет'!A1"/>
    <hyperlink ref="G38" location="'Отраслевое развитие'!A1" display="'Отраслевое развитие'!A1"/>
    <hyperlink ref="D39" location="'Уровень жизни'!A1" display="'Уровень жизни'!A1"/>
    <hyperlink ref="E39" location="'Общие показатели'!A1" display="'Общие показатели'!A1"/>
    <hyperlink ref="F39" location="'Местный Бюджет'!A1" display="'Местный Бюджет'!A1"/>
    <hyperlink ref="G39" location="'Отраслевое развитие'!A1" display="'Отраслевое развитие'!A1"/>
    <hyperlink ref="D40" location="'Уровень жизни'!A1" display="'Уровень жизни'!A1"/>
    <hyperlink ref="E40" location="'Общие показатели'!A1" display="'Общие показатели'!A1"/>
    <hyperlink ref="F40" location="'Местный Бюджет'!A1" display="'Местный Бюджет'!A1"/>
    <hyperlink ref="G40" location="'Отраслевое развитие'!A1" display="'Отраслевое развитие'!A1"/>
    <hyperlink ref="D41" location="'Уровень жизни'!A1" display="'Уровень жизни'!A1"/>
    <hyperlink ref="E41" location="'Общие показатели'!A1" display="'Общие показатели'!A1"/>
    <hyperlink ref="F41" location="'Местный Бюджет'!A1" display="'Местный Бюджет'!A1"/>
    <hyperlink ref="G41" location="'Отраслевое развитие'!A1" display="'Отраслевое развитие'!A1"/>
    <hyperlink ref="D42" location="'Уровень жизни'!A1" display="'Уровень жизни'!A1"/>
    <hyperlink ref="E42" location="'Общие показатели'!A1" display="'Общие показатели'!A1"/>
    <hyperlink ref="F42" location="'Местный Бюджет'!A1" display="'Местный Бюджет'!A1"/>
    <hyperlink ref="G42" location="'Отраслевое развитие'!A1" display="'Отраслевое развитие'!A1"/>
    <hyperlink ref="D43" location="'Уровень жизни'!A1" display="'Уровень жизни'!A1"/>
    <hyperlink ref="E43" location="'Общие показатели'!A1" display="'Общие показатели'!A1"/>
    <hyperlink ref="F43" location="'Местный Бюджет'!A1" display="'Местный Бюджет'!A1"/>
    <hyperlink ref="G43" location="'Отраслевое развитие'!A1" display="'Отраслевое развитие'!A1"/>
    <hyperlink ref="D44" location="'Уровень жизни'!A1" display="'Уровень жизни'!A1"/>
    <hyperlink ref="E44" location="'Общие показатели'!A1" display="'Общие показатели'!A1"/>
    <hyperlink ref="F44" location="'Местный Бюджет'!A1" display="'Местный Бюджет'!A1"/>
    <hyperlink ref="G44" location="'Отраслевое развитие'!A1" display="'Отраслевое развитие'!A1"/>
    <hyperlink ref="D45" location="'Уровень жизни'!A1" display="'Уровень жизни'!A1"/>
    <hyperlink ref="E45" location="'Общие показатели'!A1" display="'Общие показатели'!A1"/>
    <hyperlink ref="F45" location="'Местный Бюджет'!A1" display="'Местный Бюджет'!A1"/>
    <hyperlink ref="G45" location="'Отраслевое развитие'!A1" display="'Отраслевое развитие'!A1"/>
    <hyperlink ref="D46" location="'Уровень жизни'!A1" display="'Уровень жизни'!A1"/>
    <hyperlink ref="E46" location="'Общие показатели'!A1" display="'Общие показатели'!A1"/>
    <hyperlink ref="F46" location="'Местный Бюджет'!A1" display="'Местный Бюджет'!A1"/>
    <hyperlink ref="G46" location="'Отраслевое развитие'!A1" display="'Отраслевое развитие'!A1"/>
    <hyperlink ref="D47" location="'Уровень жизни'!A1" display="'Уровень жизни'!A1"/>
    <hyperlink ref="E47" location="'Общие показатели'!A1" display="'Общие показатели'!A1"/>
    <hyperlink ref="F47" location="'Местный Бюджет'!A1" display="'Местный Бюджет'!A1"/>
    <hyperlink ref="G47" location="'Отраслевое развитие'!A1" display="'Отраслевое развитие'!A1"/>
    <hyperlink ref="D48" location="'Уровень жизни'!A1" display="'Уровень жизни'!A1"/>
    <hyperlink ref="E48" location="'Общие показатели'!A1" display="'Общие показатели'!A1"/>
    <hyperlink ref="F48" location="'Местный Бюджет'!A1" display="'Местный Бюджет'!A1"/>
    <hyperlink ref="G48" location="'Отраслевое развитие'!A1" display="'Отраслевое развитие'!A1"/>
    <hyperlink ref="D49" location="'Уровень жизни'!A1" display="'Уровень жизни'!A1"/>
    <hyperlink ref="E49" location="'Общие показатели'!A1" display="'Общие показатели'!A1"/>
    <hyperlink ref="F49" location="'Местный Бюджет'!A1" display="'Местный Бюджет'!A1"/>
    <hyperlink ref="G49" location="'Отраслевое развитие'!A1" display="'Отраслевое развитие'!A1"/>
    <hyperlink ref="D50" location="'Уровень жизни'!A1" display="'Уровень жизни'!A1"/>
    <hyperlink ref="E50" location="'Общие показатели'!A1" display="'Общие показатели'!A1"/>
    <hyperlink ref="F50" location="'Местный Бюджет'!A1" display="'Местный Бюджет'!A1"/>
    <hyperlink ref="G50" location="'Отраслевое развитие'!A1" display="'Отраслевое развитие'!A1"/>
    <hyperlink ref="D51" location="'Уровень жизни'!A1" display="'Уровень жизни'!A1"/>
    <hyperlink ref="E51" location="'Общие показатели'!A1" display="'Общие показатели'!A1"/>
    <hyperlink ref="F51" location="'Местный Бюджет'!A1" display="'Местный Бюджет'!A1"/>
    <hyperlink ref="G51" location="'Отраслевое развитие'!A1" display="'Отраслевое развитие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10.7109375" style="67" customWidth="1"/>
    <col min="2" max="2" width="11.140625" style="67" customWidth="1"/>
    <col min="3" max="3" width="22.28515625" style="67" customWidth="1"/>
    <col min="4" max="4" width="12.5703125" style="1" customWidth="1"/>
    <col min="5" max="5" width="18.7109375" style="1" customWidth="1"/>
    <col min="6" max="6" width="14.85546875" style="1" customWidth="1"/>
    <col min="7" max="7" width="18.42578125" style="67" customWidth="1"/>
    <col min="8" max="16384" width="9.140625" style="67"/>
  </cols>
  <sheetData>
    <row r="1" spans="1:7" ht="18.75" x14ac:dyDescent="0.3">
      <c r="D1" s="125"/>
      <c r="E1" s="125"/>
      <c r="F1" s="125"/>
      <c r="G1" s="118"/>
    </row>
    <row r="2" spans="1:7" ht="45" customHeight="1" x14ac:dyDescent="0.25">
      <c r="A2" s="124" t="s">
        <v>111</v>
      </c>
      <c r="B2" s="124"/>
      <c r="C2" s="124"/>
      <c r="D2" s="124"/>
      <c r="E2" s="124"/>
      <c r="F2" s="124"/>
      <c r="G2" s="124"/>
    </row>
    <row r="3" spans="1:7" ht="15" customHeight="1" x14ac:dyDescent="0.25">
      <c r="A3" s="126" t="s">
        <v>100</v>
      </c>
      <c r="B3" s="132" t="s">
        <v>117</v>
      </c>
      <c r="C3" s="128" t="s">
        <v>1</v>
      </c>
      <c r="D3" s="122" t="s">
        <v>118</v>
      </c>
      <c r="E3" s="132" t="s">
        <v>120</v>
      </c>
      <c r="F3" s="130" t="s">
        <v>119</v>
      </c>
      <c r="G3" s="122" t="s">
        <v>121</v>
      </c>
    </row>
    <row r="4" spans="1:7" ht="54.75" customHeight="1" x14ac:dyDescent="0.25">
      <c r="A4" s="127"/>
      <c r="B4" s="133"/>
      <c r="C4" s="129"/>
      <c r="D4" s="123"/>
      <c r="E4" s="133"/>
      <c r="F4" s="131"/>
      <c r="G4" s="123"/>
    </row>
    <row r="5" spans="1:7" ht="30" hidden="1" customHeight="1" x14ac:dyDescent="0.25">
      <c r="A5" s="73"/>
      <c r="B5" s="106"/>
      <c r="C5" s="103"/>
      <c r="D5" s="104"/>
      <c r="E5" s="104"/>
      <c r="F5" s="105"/>
    </row>
    <row r="6" spans="1:7" x14ac:dyDescent="0.25">
      <c r="A6" s="71">
        <v>1</v>
      </c>
      <c r="B6" s="107" t="s">
        <v>116</v>
      </c>
      <c r="C6" s="64" t="s">
        <v>62</v>
      </c>
      <c r="D6" s="98">
        <v>1</v>
      </c>
      <c r="E6" s="110" t="s">
        <v>116</v>
      </c>
      <c r="F6" s="110">
        <v>35</v>
      </c>
      <c r="G6" s="115">
        <v>1</v>
      </c>
    </row>
    <row r="7" spans="1:7" x14ac:dyDescent="0.25">
      <c r="A7" s="71">
        <v>2</v>
      </c>
      <c r="B7" s="107" t="s">
        <v>116</v>
      </c>
      <c r="C7" s="64" t="s">
        <v>85</v>
      </c>
      <c r="D7" s="98">
        <v>2</v>
      </c>
      <c r="E7" s="116" t="s">
        <v>116</v>
      </c>
      <c r="F7" s="110">
        <v>42</v>
      </c>
      <c r="G7" s="117" t="s">
        <v>116</v>
      </c>
    </row>
    <row r="8" spans="1:7" x14ac:dyDescent="0.25">
      <c r="A8" s="71">
        <v>3</v>
      </c>
      <c r="B8" s="108">
        <v>1</v>
      </c>
      <c r="C8" s="64" t="s">
        <v>83</v>
      </c>
      <c r="D8" s="98">
        <v>3</v>
      </c>
      <c r="E8" s="116" t="s">
        <v>116</v>
      </c>
      <c r="F8" s="110">
        <v>24</v>
      </c>
      <c r="G8" s="115">
        <v>1</v>
      </c>
    </row>
    <row r="9" spans="1:7" x14ac:dyDescent="0.25">
      <c r="A9" s="71">
        <v>4</v>
      </c>
      <c r="B9" s="109">
        <v>-1</v>
      </c>
      <c r="C9" s="64" t="s">
        <v>7</v>
      </c>
      <c r="D9" s="98">
        <v>4</v>
      </c>
      <c r="E9" s="116" t="s">
        <v>116</v>
      </c>
      <c r="F9" s="110">
        <v>19</v>
      </c>
      <c r="G9" s="115">
        <v>1</v>
      </c>
    </row>
    <row r="10" spans="1:7" x14ac:dyDescent="0.25">
      <c r="A10" s="71">
        <v>5</v>
      </c>
      <c r="B10" s="108">
        <v>1</v>
      </c>
      <c r="C10" s="64" t="s">
        <v>91</v>
      </c>
      <c r="D10" s="98">
        <v>5</v>
      </c>
      <c r="E10" s="110" t="s">
        <v>116</v>
      </c>
      <c r="F10" s="110">
        <v>5</v>
      </c>
      <c r="G10" s="113">
        <v>-2</v>
      </c>
    </row>
    <row r="11" spans="1:7" x14ac:dyDescent="0.25">
      <c r="A11" s="71">
        <v>6</v>
      </c>
      <c r="B11" s="108">
        <v>1</v>
      </c>
      <c r="C11" s="64" t="s">
        <v>87</v>
      </c>
      <c r="D11" s="98">
        <v>6</v>
      </c>
      <c r="E11" s="110" t="s">
        <v>116</v>
      </c>
      <c r="F11" s="110">
        <v>6</v>
      </c>
      <c r="G11" s="115">
        <v>6</v>
      </c>
    </row>
    <row r="12" spans="1:7" ht="17.25" customHeight="1" x14ac:dyDescent="0.25">
      <c r="A12" s="71">
        <v>7</v>
      </c>
      <c r="B12" s="109">
        <v>-2</v>
      </c>
      <c r="C12" s="64" t="s">
        <v>13</v>
      </c>
      <c r="D12" s="98">
        <v>8</v>
      </c>
      <c r="E12" s="116" t="s">
        <v>116</v>
      </c>
      <c r="F12" s="110">
        <v>20</v>
      </c>
      <c r="G12" s="115">
        <v>2</v>
      </c>
    </row>
    <row r="13" spans="1:7" x14ac:dyDescent="0.25">
      <c r="A13" s="71">
        <v>8</v>
      </c>
      <c r="B13" s="107" t="s">
        <v>116</v>
      </c>
      <c r="C13" s="64" t="s">
        <v>72</v>
      </c>
      <c r="D13" s="98">
        <v>7</v>
      </c>
      <c r="E13" s="110" t="s">
        <v>116</v>
      </c>
      <c r="F13" s="110">
        <v>41</v>
      </c>
      <c r="G13" s="111" t="s">
        <v>116</v>
      </c>
    </row>
    <row r="14" spans="1:7" x14ac:dyDescent="0.25">
      <c r="A14" s="71">
        <v>9</v>
      </c>
      <c r="B14" s="107" t="s">
        <v>116</v>
      </c>
      <c r="C14" s="64" t="s">
        <v>92</v>
      </c>
      <c r="D14" s="98">
        <v>10</v>
      </c>
      <c r="E14" s="114">
        <v>1</v>
      </c>
      <c r="F14" s="110">
        <v>34</v>
      </c>
      <c r="G14" s="111" t="s">
        <v>116</v>
      </c>
    </row>
    <row r="15" spans="1:7" x14ac:dyDescent="0.25">
      <c r="A15" s="71">
        <v>10</v>
      </c>
      <c r="B15" s="108">
        <v>1</v>
      </c>
      <c r="C15" s="64" t="s">
        <v>80</v>
      </c>
      <c r="D15" s="98">
        <v>9</v>
      </c>
      <c r="E15" s="110" t="s">
        <v>116</v>
      </c>
      <c r="F15" s="110">
        <v>45</v>
      </c>
      <c r="G15" s="117" t="s">
        <v>116</v>
      </c>
    </row>
    <row r="16" spans="1:7" x14ac:dyDescent="0.25">
      <c r="A16" s="71">
        <v>11</v>
      </c>
      <c r="B16" s="109">
        <v>-1</v>
      </c>
      <c r="C16" s="64" t="s">
        <v>67</v>
      </c>
      <c r="D16" s="98">
        <v>11</v>
      </c>
      <c r="E16" s="112">
        <v>-1</v>
      </c>
      <c r="F16" s="110">
        <v>43</v>
      </c>
      <c r="G16" s="115">
        <v>1</v>
      </c>
    </row>
    <row r="17" spans="1:7" x14ac:dyDescent="0.25">
      <c r="A17" s="71">
        <v>12</v>
      </c>
      <c r="B17" s="107" t="s">
        <v>116</v>
      </c>
      <c r="C17" s="64" t="s">
        <v>56</v>
      </c>
      <c r="D17" s="98">
        <v>12</v>
      </c>
      <c r="E17" s="110" t="s">
        <v>116</v>
      </c>
      <c r="F17" s="110">
        <v>39</v>
      </c>
      <c r="G17" s="113">
        <v>-2</v>
      </c>
    </row>
    <row r="18" spans="1:7" x14ac:dyDescent="0.25">
      <c r="A18" s="71">
        <v>13</v>
      </c>
      <c r="B18" s="107" t="s">
        <v>116</v>
      </c>
      <c r="C18" s="64" t="s">
        <v>73</v>
      </c>
      <c r="D18" s="98">
        <v>13</v>
      </c>
      <c r="E18" s="110" t="s">
        <v>116</v>
      </c>
      <c r="F18" s="110">
        <v>36</v>
      </c>
      <c r="G18" s="115">
        <v>4</v>
      </c>
    </row>
    <row r="19" spans="1:7" x14ac:dyDescent="0.25">
      <c r="A19" s="71">
        <v>14</v>
      </c>
      <c r="B19" s="107" t="s">
        <v>116</v>
      </c>
      <c r="C19" s="64" t="s">
        <v>65</v>
      </c>
      <c r="D19" s="98">
        <v>14</v>
      </c>
      <c r="E19" s="110" t="s">
        <v>116</v>
      </c>
      <c r="F19" s="110">
        <v>26</v>
      </c>
      <c r="G19" s="115">
        <v>5</v>
      </c>
    </row>
    <row r="20" spans="1:7" x14ac:dyDescent="0.25">
      <c r="A20" s="71">
        <v>15</v>
      </c>
      <c r="B20" s="108">
        <v>1</v>
      </c>
      <c r="C20" s="64" t="s">
        <v>88</v>
      </c>
      <c r="D20" s="98">
        <v>15</v>
      </c>
      <c r="E20" s="116" t="s">
        <v>116</v>
      </c>
      <c r="F20" s="110">
        <v>33</v>
      </c>
      <c r="G20" s="115">
        <v>2</v>
      </c>
    </row>
    <row r="21" spans="1:7" x14ac:dyDescent="0.25">
      <c r="A21" s="71">
        <v>16</v>
      </c>
      <c r="B21" s="108">
        <v>3</v>
      </c>
      <c r="C21" s="64" t="s">
        <v>70</v>
      </c>
      <c r="D21" s="98">
        <v>16</v>
      </c>
      <c r="E21" s="114">
        <v>1</v>
      </c>
      <c r="F21" s="110">
        <v>29</v>
      </c>
      <c r="G21" s="115">
        <v>4</v>
      </c>
    </row>
    <row r="22" spans="1:7" x14ac:dyDescent="0.25">
      <c r="A22" s="71">
        <v>17</v>
      </c>
      <c r="B22" s="108">
        <v>1</v>
      </c>
      <c r="C22" s="64" t="s">
        <v>68</v>
      </c>
      <c r="D22" s="98">
        <v>18</v>
      </c>
      <c r="E22" s="114">
        <v>1</v>
      </c>
      <c r="F22" s="110">
        <v>8</v>
      </c>
      <c r="G22" s="115">
        <v>11</v>
      </c>
    </row>
    <row r="23" spans="1:7" x14ac:dyDescent="0.25">
      <c r="A23" s="71">
        <v>18</v>
      </c>
      <c r="B23" s="109">
        <v>-3</v>
      </c>
      <c r="C23" s="64" t="s">
        <v>94</v>
      </c>
      <c r="D23" s="98">
        <v>17</v>
      </c>
      <c r="E23" s="112">
        <v>-1</v>
      </c>
      <c r="F23" s="110">
        <v>22</v>
      </c>
      <c r="G23" s="113">
        <v>-17</v>
      </c>
    </row>
    <row r="24" spans="1:7" x14ac:dyDescent="0.25">
      <c r="A24" s="71">
        <v>19</v>
      </c>
      <c r="B24" s="109">
        <v>-2</v>
      </c>
      <c r="C24" s="64" t="s">
        <v>90</v>
      </c>
      <c r="D24" s="98">
        <v>19</v>
      </c>
      <c r="E24" s="112">
        <v>-1</v>
      </c>
      <c r="F24" s="110">
        <v>11</v>
      </c>
      <c r="G24" s="115">
        <v>5</v>
      </c>
    </row>
    <row r="25" spans="1:7" x14ac:dyDescent="0.25">
      <c r="A25" s="71">
        <v>20</v>
      </c>
      <c r="B25" s="108">
        <v>3</v>
      </c>
      <c r="C25" s="64" t="s">
        <v>97</v>
      </c>
      <c r="D25" s="98">
        <v>22</v>
      </c>
      <c r="E25" s="114">
        <v>1</v>
      </c>
      <c r="F25" s="110">
        <v>18</v>
      </c>
      <c r="G25" s="113">
        <v>-7</v>
      </c>
    </row>
    <row r="26" spans="1:7" x14ac:dyDescent="0.25">
      <c r="A26" s="71">
        <v>21</v>
      </c>
      <c r="B26" s="107" t="s">
        <v>116</v>
      </c>
      <c r="C26" s="64" t="s">
        <v>96</v>
      </c>
      <c r="D26" s="98">
        <v>20</v>
      </c>
      <c r="E26" s="114">
        <v>1</v>
      </c>
      <c r="F26" s="110">
        <v>32</v>
      </c>
      <c r="G26" s="113">
        <v>-2</v>
      </c>
    </row>
    <row r="27" spans="1:7" x14ac:dyDescent="0.25">
      <c r="A27" s="71">
        <v>22</v>
      </c>
      <c r="B27" s="109">
        <v>-2</v>
      </c>
      <c r="C27" s="64" t="s">
        <v>55</v>
      </c>
      <c r="D27" s="98">
        <v>21</v>
      </c>
      <c r="E27" s="112">
        <v>-1</v>
      </c>
      <c r="F27" s="110">
        <v>30</v>
      </c>
      <c r="G27" s="113">
        <v>-6</v>
      </c>
    </row>
    <row r="28" spans="1:7" x14ac:dyDescent="0.25">
      <c r="A28" s="71">
        <v>23</v>
      </c>
      <c r="B28" s="109">
        <v>-1</v>
      </c>
      <c r="C28" s="64" t="s">
        <v>78</v>
      </c>
      <c r="D28" s="98">
        <v>23</v>
      </c>
      <c r="E28" s="112">
        <v>-1</v>
      </c>
      <c r="F28" s="110">
        <v>28</v>
      </c>
      <c r="G28" s="113">
        <v>-1</v>
      </c>
    </row>
    <row r="29" spans="1:7" x14ac:dyDescent="0.25">
      <c r="A29" s="71">
        <v>24</v>
      </c>
      <c r="B29" s="107" t="s">
        <v>116</v>
      </c>
      <c r="C29" s="64" t="s">
        <v>69</v>
      </c>
      <c r="D29" s="98">
        <v>25</v>
      </c>
      <c r="E29" s="112">
        <v>-1</v>
      </c>
      <c r="F29" s="110">
        <v>13</v>
      </c>
      <c r="G29" s="111" t="s">
        <v>116</v>
      </c>
    </row>
    <row r="30" spans="1:7" x14ac:dyDescent="0.25">
      <c r="A30" s="71">
        <v>25</v>
      </c>
      <c r="B30" s="107" t="s">
        <v>116</v>
      </c>
      <c r="C30" s="64" t="s">
        <v>75</v>
      </c>
      <c r="D30" s="98">
        <v>24</v>
      </c>
      <c r="E30" s="114">
        <v>1</v>
      </c>
      <c r="F30" s="110">
        <v>40</v>
      </c>
      <c r="G30" s="113">
        <v>-2</v>
      </c>
    </row>
    <row r="31" spans="1:7" x14ac:dyDescent="0.25">
      <c r="A31" s="71">
        <v>26</v>
      </c>
      <c r="B31" s="108">
        <v>1</v>
      </c>
      <c r="C31" s="64" t="s">
        <v>61</v>
      </c>
      <c r="D31" s="98">
        <v>26</v>
      </c>
      <c r="E31" s="114">
        <v>1</v>
      </c>
      <c r="F31" s="110">
        <v>10</v>
      </c>
      <c r="G31" s="115">
        <v>5</v>
      </c>
    </row>
    <row r="32" spans="1:7" x14ac:dyDescent="0.25">
      <c r="A32" s="71">
        <v>27</v>
      </c>
      <c r="B32" s="109">
        <v>-1</v>
      </c>
      <c r="C32" s="64" t="s">
        <v>58</v>
      </c>
      <c r="D32" s="98">
        <v>27</v>
      </c>
      <c r="E32" s="112">
        <v>-1</v>
      </c>
      <c r="F32" s="110">
        <v>12</v>
      </c>
      <c r="G32" s="113">
        <v>-5</v>
      </c>
    </row>
    <row r="33" spans="1:7" x14ac:dyDescent="0.25">
      <c r="A33" s="71">
        <v>28</v>
      </c>
      <c r="B33" s="108">
        <v>1</v>
      </c>
      <c r="C33" s="64" t="s">
        <v>59</v>
      </c>
      <c r="D33" s="98">
        <v>29</v>
      </c>
      <c r="E33" s="114">
        <v>1</v>
      </c>
      <c r="F33" s="110">
        <v>9</v>
      </c>
      <c r="G33" s="113">
        <v>-3</v>
      </c>
    </row>
    <row r="34" spans="1:7" x14ac:dyDescent="0.25">
      <c r="A34" s="71">
        <v>29</v>
      </c>
      <c r="B34" s="109">
        <v>-1</v>
      </c>
      <c r="C34" s="64" t="s">
        <v>74</v>
      </c>
      <c r="D34" s="98">
        <v>28</v>
      </c>
      <c r="E34" s="110" t="s">
        <v>116</v>
      </c>
      <c r="F34" s="110">
        <v>14</v>
      </c>
      <c r="G34" s="117" t="s">
        <v>116</v>
      </c>
    </row>
    <row r="35" spans="1:7" x14ac:dyDescent="0.25">
      <c r="A35" s="71">
        <v>30</v>
      </c>
      <c r="B35" s="108">
        <v>3</v>
      </c>
      <c r="C35" s="64" t="s">
        <v>81</v>
      </c>
      <c r="D35" s="98">
        <v>34</v>
      </c>
      <c r="E35" s="114">
        <v>1</v>
      </c>
      <c r="F35" s="110">
        <v>4</v>
      </c>
      <c r="G35" s="115">
        <v>5</v>
      </c>
    </row>
    <row r="36" spans="1:7" x14ac:dyDescent="0.25">
      <c r="A36" s="71">
        <v>31</v>
      </c>
      <c r="B36" s="107" t="s">
        <v>116</v>
      </c>
      <c r="C36" s="64" t="s">
        <v>63</v>
      </c>
      <c r="D36" s="98">
        <v>32</v>
      </c>
      <c r="E36" s="114">
        <v>1</v>
      </c>
      <c r="F36" s="110">
        <v>7</v>
      </c>
      <c r="G36" s="115">
        <v>1</v>
      </c>
    </row>
    <row r="37" spans="1:7" x14ac:dyDescent="0.25">
      <c r="A37" s="71">
        <v>32</v>
      </c>
      <c r="B37" s="109">
        <v>-2</v>
      </c>
      <c r="C37" s="64" t="s">
        <v>77</v>
      </c>
      <c r="D37" s="98">
        <v>31</v>
      </c>
      <c r="E37" s="112">
        <v>-2</v>
      </c>
      <c r="F37" s="110">
        <v>21</v>
      </c>
      <c r="G37" s="115">
        <v>2</v>
      </c>
    </row>
    <row r="38" spans="1:7" x14ac:dyDescent="0.25">
      <c r="A38" s="71">
        <v>33</v>
      </c>
      <c r="B38" s="109">
        <v>-1</v>
      </c>
      <c r="C38" s="64" t="s">
        <v>79</v>
      </c>
      <c r="D38" s="98">
        <v>30</v>
      </c>
      <c r="E38" s="114">
        <v>1</v>
      </c>
      <c r="F38" s="110">
        <v>38</v>
      </c>
      <c r="G38" s="113">
        <v>-6</v>
      </c>
    </row>
    <row r="39" spans="1:7" x14ac:dyDescent="0.25">
      <c r="A39" s="71">
        <v>34</v>
      </c>
      <c r="B39" s="107" t="s">
        <v>116</v>
      </c>
      <c r="C39" s="64" t="s">
        <v>82</v>
      </c>
      <c r="D39" s="98">
        <v>33</v>
      </c>
      <c r="E39" s="114">
        <v>1</v>
      </c>
      <c r="F39" s="110">
        <v>17</v>
      </c>
      <c r="G39" s="115">
        <v>1</v>
      </c>
    </row>
    <row r="40" spans="1:7" x14ac:dyDescent="0.25">
      <c r="A40" s="71">
        <v>35</v>
      </c>
      <c r="B40" s="107" t="s">
        <v>116</v>
      </c>
      <c r="C40" s="64" t="s">
        <v>64</v>
      </c>
      <c r="D40" s="98">
        <v>39</v>
      </c>
      <c r="E40" s="114">
        <v>1</v>
      </c>
      <c r="F40" s="110">
        <v>1</v>
      </c>
      <c r="G40" s="111" t="s">
        <v>116</v>
      </c>
    </row>
    <row r="41" spans="1:7" x14ac:dyDescent="0.25">
      <c r="A41" s="71">
        <v>36</v>
      </c>
      <c r="B41" s="108">
        <v>2</v>
      </c>
      <c r="C41" s="64" t="s">
        <v>66</v>
      </c>
      <c r="D41" s="98">
        <v>38</v>
      </c>
      <c r="E41" s="114">
        <v>3</v>
      </c>
      <c r="F41" s="110">
        <v>3</v>
      </c>
      <c r="G41" s="115">
        <v>1</v>
      </c>
    </row>
    <row r="42" spans="1:7" x14ac:dyDescent="0.25">
      <c r="A42" s="71">
        <v>37</v>
      </c>
      <c r="B42" s="109">
        <v>-1</v>
      </c>
      <c r="C42" s="64" t="s">
        <v>60</v>
      </c>
      <c r="D42" s="98">
        <v>40</v>
      </c>
      <c r="E42" s="112">
        <v>-4</v>
      </c>
      <c r="F42" s="110">
        <v>2</v>
      </c>
      <c r="G42" s="111" t="s">
        <v>116</v>
      </c>
    </row>
    <row r="43" spans="1:7" x14ac:dyDescent="0.25">
      <c r="A43" s="71">
        <v>38</v>
      </c>
      <c r="B43" s="108">
        <v>2</v>
      </c>
      <c r="C43" s="64" t="s">
        <v>84</v>
      </c>
      <c r="D43" s="98">
        <v>36</v>
      </c>
      <c r="E43" s="114">
        <v>2</v>
      </c>
      <c r="F43" s="110">
        <v>15</v>
      </c>
      <c r="G43" s="115">
        <v>6</v>
      </c>
    </row>
    <row r="44" spans="1:7" x14ac:dyDescent="0.25">
      <c r="A44" s="71">
        <v>39</v>
      </c>
      <c r="B44" s="109">
        <v>-2</v>
      </c>
      <c r="C44" s="64" t="s">
        <v>86</v>
      </c>
      <c r="D44" s="98">
        <v>35</v>
      </c>
      <c r="E44" s="112">
        <v>-3</v>
      </c>
      <c r="F44" s="110">
        <v>44</v>
      </c>
      <c r="G44" s="113">
        <v>-1</v>
      </c>
    </row>
    <row r="45" spans="1:7" x14ac:dyDescent="0.25">
      <c r="A45" s="71">
        <v>40</v>
      </c>
      <c r="B45" s="108">
        <v>1</v>
      </c>
      <c r="C45" s="64" t="s">
        <v>71</v>
      </c>
      <c r="D45" s="98">
        <v>37</v>
      </c>
      <c r="E45" s="110" t="s">
        <v>116</v>
      </c>
      <c r="F45" s="110">
        <v>25</v>
      </c>
      <c r="G45" s="115">
        <v>4</v>
      </c>
    </row>
    <row r="46" spans="1:7" ht="17.25" customHeight="1" x14ac:dyDescent="0.25">
      <c r="A46" s="71">
        <v>41</v>
      </c>
      <c r="B46" s="109">
        <v>-2</v>
      </c>
      <c r="C46" s="64" t="s">
        <v>76</v>
      </c>
      <c r="D46" s="98">
        <v>41</v>
      </c>
      <c r="E46" s="112">
        <v>-2</v>
      </c>
      <c r="F46" s="110">
        <v>23</v>
      </c>
      <c r="G46" s="113">
        <v>-13</v>
      </c>
    </row>
    <row r="47" spans="1:7" x14ac:dyDescent="0.25">
      <c r="A47" s="71">
        <v>42</v>
      </c>
      <c r="B47" s="107" t="s">
        <v>116</v>
      </c>
      <c r="C47" s="64" t="s">
        <v>57</v>
      </c>
      <c r="D47" s="98">
        <v>43</v>
      </c>
      <c r="E47" s="112">
        <v>-1</v>
      </c>
      <c r="F47" s="110">
        <v>16</v>
      </c>
      <c r="G47" s="115">
        <v>1</v>
      </c>
    </row>
    <row r="48" spans="1:7" ht="18" customHeight="1" x14ac:dyDescent="0.25">
      <c r="A48" s="71">
        <v>43</v>
      </c>
      <c r="B48" s="107" t="s">
        <v>116</v>
      </c>
      <c r="C48" s="64" t="s">
        <v>89</v>
      </c>
      <c r="D48" s="98">
        <v>42</v>
      </c>
      <c r="E48" s="114">
        <v>1</v>
      </c>
      <c r="F48" s="110">
        <v>37</v>
      </c>
      <c r="G48" s="115">
        <v>2</v>
      </c>
    </row>
    <row r="49" spans="1:7" x14ac:dyDescent="0.25">
      <c r="A49" s="71">
        <v>44</v>
      </c>
      <c r="B49" s="107" t="s">
        <v>116</v>
      </c>
      <c r="C49" s="64" t="s">
        <v>95</v>
      </c>
      <c r="D49" s="98">
        <v>44</v>
      </c>
      <c r="E49" s="110" t="s">
        <v>116</v>
      </c>
      <c r="F49" s="110">
        <v>31</v>
      </c>
      <c r="G49" s="113">
        <v>-3</v>
      </c>
    </row>
    <row r="50" spans="1:7" x14ac:dyDescent="0.25">
      <c r="A50" s="71">
        <v>45</v>
      </c>
      <c r="B50" s="107" t="s">
        <v>116</v>
      </c>
      <c r="C50" s="64" t="s">
        <v>93</v>
      </c>
      <c r="D50" s="98">
        <v>45</v>
      </c>
      <c r="E50" s="116" t="s">
        <v>116</v>
      </c>
      <c r="F50" s="110">
        <v>27</v>
      </c>
      <c r="G50" s="113">
        <v>-1</v>
      </c>
    </row>
    <row r="51" spans="1:7" x14ac:dyDescent="0.25">
      <c r="D51" s="67"/>
      <c r="E51" s="67"/>
      <c r="F51" s="67"/>
    </row>
    <row r="52" spans="1:7" x14ac:dyDescent="0.25">
      <c r="D52" s="67"/>
      <c r="E52" s="67"/>
      <c r="F52" s="67"/>
    </row>
  </sheetData>
  <sortState ref="A6:G50">
    <sortCondition ref="A6"/>
  </sortState>
  <mergeCells count="9">
    <mergeCell ref="G3:G4"/>
    <mergeCell ref="A2:G2"/>
    <mergeCell ref="D1:F1"/>
    <mergeCell ref="A3:A4"/>
    <mergeCell ref="C3:C4"/>
    <mergeCell ref="D3:D4"/>
    <mergeCell ref="F3:F4"/>
    <mergeCell ref="B3:B4"/>
    <mergeCell ref="E3:E4"/>
  </mergeCells>
  <pageMargins left="0.11811023622047245" right="0.11811023622047245" top="0.35433070866141736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0"/>
  <sheetViews>
    <sheetView zoomScaleNormal="100" workbookViewId="0">
      <selection activeCell="L8" sqref="L8"/>
    </sheetView>
  </sheetViews>
  <sheetFormatPr defaultRowHeight="15" x14ac:dyDescent="0.25"/>
  <cols>
    <col min="1" max="1" width="4.42578125" style="67" customWidth="1"/>
    <col min="2" max="2" width="21.140625" style="67" customWidth="1"/>
    <col min="3" max="3" width="9.28515625" style="67" customWidth="1"/>
    <col min="4" max="4" width="9" style="43" customWidth="1"/>
    <col min="5" max="5" width="9.5703125" style="67" customWidth="1"/>
    <col min="6" max="6" width="12.42578125" style="67" customWidth="1"/>
    <col min="7" max="7" width="10.85546875" style="67" customWidth="1"/>
    <col min="8" max="8" width="10.140625" style="67" customWidth="1"/>
    <col min="9" max="9" width="11.42578125" style="67" customWidth="1"/>
    <col min="10" max="10" width="9.28515625" style="44" customWidth="1"/>
    <col min="11" max="16384" width="9.140625" style="67"/>
  </cols>
  <sheetData>
    <row r="2" spans="1:10" ht="20.25" x14ac:dyDescent="0.3">
      <c r="B2" s="37"/>
      <c r="C2" s="38"/>
      <c r="D2" s="38"/>
      <c r="E2" s="38"/>
      <c r="F2" s="38"/>
      <c r="G2" s="38"/>
      <c r="H2" s="38"/>
      <c r="I2" s="38"/>
      <c r="J2" s="38"/>
    </row>
    <row r="3" spans="1:10" ht="18" customHeight="1" x14ac:dyDescent="0.3">
      <c r="A3" s="135"/>
      <c r="B3" s="134" t="s">
        <v>112</v>
      </c>
      <c r="C3" s="134"/>
      <c r="D3" s="134"/>
      <c r="E3" s="134"/>
      <c r="F3" s="134"/>
      <c r="G3" s="134"/>
      <c r="H3" s="134"/>
      <c r="I3" s="134"/>
      <c r="J3" s="134"/>
    </row>
    <row r="4" spans="1:10" ht="147.75" customHeight="1" x14ac:dyDescent="0.25">
      <c r="A4" s="136"/>
      <c r="B4" s="89" t="s">
        <v>1</v>
      </c>
      <c r="C4" s="72" t="s">
        <v>114</v>
      </c>
      <c r="D4" s="70" t="s">
        <v>102</v>
      </c>
      <c r="E4" s="72" t="s">
        <v>103</v>
      </c>
      <c r="F4" s="84" t="s">
        <v>98</v>
      </c>
      <c r="G4" s="78" t="s">
        <v>99</v>
      </c>
      <c r="H4" s="70" t="s">
        <v>109</v>
      </c>
      <c r="I4" s="70" t="s">
        <v>122</v>
      </c>
      <c r="J4" s="79" t="s">
        <v>101</v>
      </c>
    </row>
    <row r="5" spans="1:10" s="40" customFormat="1" ht="15.75" customHeight="1" x14ac:dyDescent="0.25">
      <c r="B5" s="85" t="s">
        <v>52</v>
      </c>
      <c r="C5" s="63">
        <v>20088.2</v>
      </c>
      <c r="D5" s="96"/>
      <c r="E5" s="86">
        <v>1.46</v>
      </c>
      <c r="F5" s="61"/>
      <c r="G5" s="39">
        <v>1850.1470739424203</v>
      </c>
      <c r="H5" s="87">
        <v>174.8661957110204</v>
      </c>
      <c r="I5" s="88">
        <v>106.80520058298444</v>
      </c>
      <c r="J5" s="81"/>
    </row>
    <row r="6" spans="1:10" s="40" customFormat="1" ht="9.75" hidden="1" customHeight="1" x14ac:dyDescent="0.25">
      <c r="B6" s="85"/>
      <c r="F6" s="61"/>
      <c r="G6" s="39"/>
      <c r="H6" s="87"/>
      <c r="I6" s="88"/>
      <c r="J6" s="81"/>
    </row>
    <row r="7" spans="1:10" ht="15.75" customHeight="1" x14ac:dyDescent="0.25">
      <c r="A7" s="67">
        <v>7</v>
      </c>
      <c r="B7" s="48" t="s">
        <v>62</v>
      </c>
      <c r="C7" s="101">
        <v>24109.3</v>
      </c>
      <c r="D7" s="47">
        <v>2.4303294734751404</v>
      </c>
      <c r="E7" s="45">
        <v>1.59</v>
      </c>
      <c r="F7" s="62">
        <v>44.392136191677174</v>
      </c>
      <c r="G7" s="41">
        <v>1996.571572200578</v>
      </c>
      <c r="H7" s="42">
        <v>752.7229659419379</v>
      </c>
      <c r="I7" s="75">
        <v>519.93871559633033</v>
      </c>
      <c r="J7" s="82">
        <v>1</v>
      </c>
    </row>
    <row r="8" spans="1:10" x14ac:dyDescent="0.25">
      <c r="A8" s="67">
        <v>29</v>
      </c>
      <c r="B8" s="48" t="s">
        <v>85</v>
      </c>
      <c r="C8" s="101">
        <v>23750.7</v>
      </c>
      <c r="D8" s="45">
        <v>2.0711098829385532</v>
      </c>
      <c r="E8" s="45">
        <v>1.71</v>
      </c>
      <c r="F8" s="62">
        <v>151.94217690819872</v>
      </c>
      <c r="G8" s="41">
        <v>2027.5598485875623</v>
      </c>
      <c r="H8" s="42">
        <v>325.8937328002873</v>
      </c>
      <c r="I8" s="75">
        <v>366.90674870005898</v>
      </c>
      <c r="J8" s="82">
        <v>2</v>
      </c>
    </row>
    <row r="9" spans="1:10" x14ac:dyDescent="0.25">
      <c r="A9" s="67">
        <v>23</v>
      </c>
      <c r="B9" s="48" t="s">
        <v>83</v>
      </c>
      <c r="C9" s="101">
        <v>21528.799999999999</v>
      </c>
      <c r="D9" s="47">
        <v>1.2232778721555151</v>
      </c>
      <c r="E9" s="45">
        <v>0.4</v>
      </c>
      <c r="F9" s="62">
        <v>143.39454947213358</v>
      </c>
      <c r="G9" s="41">
        <v>2111.3197789934952</v>
      </c>
      <c r="H9" s="42">
        <v>200.02860564491985</v>
      </c>
      <c r="I9" s="75">
        <v>93.401540513322985</v>
      </c>
      <c r="J9" s="82">
        <v>3</v>
      </c>
    </row>
    <row r="10" spans="1:10" x14ac:dyDescent="0.25">
      <c r="A10" s="67">
        <v>42</v>
      </c>
      <c r="B10" s="48" t="s">
        <v>7</v>
      </c>
      <c r="C10" s="101">
        <v>22448.5</v>
      </c>
      <c r="D10" s="47">
        <v>3.4634077558359988</v>
      </c>
      <c r="E10" s="45">
        <v>1.28</v>
      </c>
      <c r="F10" s="62">
        <v>55.457213928622828</v>
      </c>
      <c r="G10" s="41">
        <v>2131.6050522342048</v>
      </c>
      <c r="H10" s="42">
        <v>112.09806700720222</v>
      </c>
      <c r="I10" s="75">
        <v>69.240617476156203</v>
      </c>
      <c r="J10" s="82">
        <v>4</v>
      </c>
    </row>
    <row r="11" spans="1:10" x14ac:dyDescent="0.25">
      <c r="A11" s="67">
        <v>45</v>
      </c>
      <c r="B11" s="48" t="s">
        <v>91</v>
      </c>
      <c r="C11" s="101">
        <v>17216.5</v>
      </c>
      <c r="D11" s="47">
        <v>1.102590086484303</v>
      </c>
      <c r="E11" s="45">
        <v>1.05</v>
      </c>
      <c r="F11" s="62">
        <v>7.492674253200569</v>
      </c>
      <c r="G11" s="41">
        <v>1992.4790487787407</v>
      </c>
      <c r="H11" s="42">
        <v>584.8424897929948</v>
      </c>
      <c r="I11" s="75">
        <v>200.10113888689921</v>
      </c>
      <c r="J11" s="82">
        <v>5</v>
      </c>
    </row>
    <row r="12" spans="1:10" x14ac:dyDescent="0.25">
      <c r="A12" s="67">
        <v>37</v>
      </c>
      <c r="B12" s="48" t="s">
        <v>87</v>
      </c>
      <c r="C12" s="101">
        <v>18117.2</v>
      </c>
      <c r="D12" s="47">
        <v>1.3956570330772455</v>
      </c>
      <c r="E12" s="45">
        <v>0.98</v>
      </c>
      <c r="F12" s="62">
        <v>89.530654470216703</v>
      </c>
      <c r="G12" s="41">
        <v>1682.9433798382281</v>
      </c>
      <c r="H12" s="42">
        <v>195.94696270560772</v>
      </c>
      <c r="I12" s="75">
        <v>109.53140437544107</v>
      </c>
      <c r="J12" s="82">
        <v>6</v>
      </c>
    </row>
    <row r="13" spans="1:10" x14ac:dyDescent="0.25">
      <c r="A13" s="67">
        <v>18</v>
      </c>
      <c r="B13" s="48" t="s">
        <v>72</v>
      </c>
      <c r="C13" s="101">
        <v>18989.599999999999</v>
      </c>
      <c r="D13" s="47">
        <v>1.4371209048838514</v>
      </c>
      <c r="E13" s="45">
        <v>2.2599999999999998</v>
      </c>
      <c r="F13" s="62">
        <v>110.83409970075176</v>
      </c>
      <c r="G13" s="41">
        <v>2044.7128885445918</v>
      </c>
      <c r="H13" s="42">
        <v>137.06158613343663</v>
      </c>
      <c r="I13" s="75">
        <v>108.93669507117265</v>
      </c>
      <c r="J13" s="82">
        <v>7</v>
      </c>
    </row>
    <row r="14" spans="1:10" x14ac:dyDescent="0.25">
      <c r="A14" s="67">
        <v>43</v>
      </c>
      <c r="B14" s="48" t="s">
        <v>13</v>
      </c>
      <c r="C14" s="101">
        <v>20687.5</v>
      </c>
      <c r="D14" s="45">
        <v>2.427559559415871</v>
      </c>
      <c r="E14" s="45">
        <v>1.4</v>
      </c>
      <c r="F14" s="62">
        <v>22.268419367048068</v>
      </c>
      <c r="G14" s="41">
        <v>1667.7241467413292</v>
      </c>
      <c r="H14" s="42">
        <v>119.79928073289369</v>
      </c>
      <c r="I14" s="75">
        <v>102.50950473930439</v>
      </c>
      <c r="J14" s="82">
        <v>8</v>
      </c>
    </row>
    <row r="15" spans="1:10" x14ac:dyDescent="0.25">
      <c r="A15" s="67">
        <v>24</v>
      </c>
      <c r="B15" s="48" t="s">
        <v>80</v>
      </c>
      <c r="C15" s="101">
        <v>19840.400000000001</v>
      </c>
      <c r="D15" s="47">
        <v>1.3244561373687616</v>
      </c>
      <c r="E15" s="45">
        <v>1.22</v>
      </c>
      <c r="F15" s="62">
        <v>9.889590927501013</v>
      </c>
      <c r="G15" s="41">
        <v>1899.1101365540126</v>
      </c>
      <c r="H15" s="42">
        <v>370.48415764621257</v>
      </c>
      <c r="I15" s="75">
        <v>74.950935690833361</v>
      </c>
      <c r="J15" s="82">
        <v>9</v>
      </c>
    </row>
    <row r="16" spans="1:10" x14ac:dyDescent="0.25">
      <c r="A16" s="67" t="s">
        <v>54</v>
      </c>
      <c r="B16" s="48" t="s">
        <v>92</v>
      </c>
      <c r="C16" s="101">
        <v>18258</v>
      </c>
      <c r="D16" s="45">
        <v>1.6555444217647828</v>
      </c>
      <c r="E16" s="45">
        <v>1.28</v>
      </c>
      <c r="F16" s="62">
        <v>13.876249373224136</v>
      </c>
      <c r="G16" s="41">
        <v>1805.6095761802574</v>
      </c>
      <c r="H16" s="42">
        <v>330.04275080472104</v>
      </c>
      <c r="I16" s="75">
        <v>70.123625268240346</v>
      </c>
      <c r="J16" s="82">
        <v>10</v>
      </c>
    </row>
    <row r="17" spans="1:10" x14ac:dyDescent="0.25">
      <c r="A17" s="67">
        <v>13</v>
      </c>
      <c r="B17" s="48" t="s">
        <v>67</v>
      </c>
      <c r="C17" s="101">
        <v>20574</v>
      </c>
      <c r="D17" s="47">
        <v>1.4080860133190523</v>
      </c>
      <c r="E17" s="45">
        <v>1.23</v>
      </c>
      <c r="F17" s="62">
        <v>19.468342442772876</v>
      </c>
      <c r="G17" s="41">
        <v>2105.0049334214409</v>
      </c>
      <c r="H17" s="42">
        <v>152.65117542160385</v>
      </c>
      <c r="I17" s="75">
        <v>26.231191896515828</v>
      </c>
      <c r="J17" s="82">
        <v>11</v>
      </c>
    </row>
    <row r="18" spans="1:10" x14ac:dyDescent="0.25">
      <c r="A18" s="67">
        <v>2</v>
      </c>
      <c r="B18" s="48" t="s">
        <v>56</v>
      </c>
      <c r="C18" s="101">
        <v>18357.8</v>
      </c>
      <c r="D18" s="45">
        <v>1.2759760743855719</v>
      </c>
      <c r="E18" s="45">
        <v>2.74</v>
      </c>
      <c r="F18" s="62">
        <v>3.7420124432801609</v>
      </c>
      <c r="G18" s="41">
        <v>2502.4203023419755</v>
      </c>
      <c r="H18" s="42">
        <v>448.45547113652384</v>
      </c>
      <c r="I18" s="75">
        <v>57.489104723114281</v>
      </c>
      <c r="J18" s="82">
        <v>12</v>
      </c>
    </row>
    <row r="19" spans="1:10" x14ac:dyDescent="0.25">
      <c r="A19" s="67">
        <v>19</v>
      </c>
      <c r="B19" s="48" t="s">
        <v>73</v>
      </c>
      <c r="C19" s="101">
        <v>17095.900000000001</v>
      </c>
      <c r="D19" s="45">
        <v>1.382671753861126</v>
      </c>
      <c r="E19" s="45">
        <v>1.89</v>
      </c>
      <c r="F19" s="62">
        <v>10.510185393161359</v>
      </c>
      <c r="G19" s="41">
        <v>1957.3178125378927</v>
      </c>
      <c r="H19" s="42">
        <v>301.29622893173274</v>
      </c>
      <c r="I19" s="75">
        <v>115.97900535259575</v>
      </c>
      <c r="J19" s="82">
        <v>13</v>
      </c>
    </row>
    <row r="20" spans="1:10" x14ac:dyDescent="0.25">
      <c r="A20" s="67">
        <v>11</v>
      </c>
      <c r="B20" s="48" t="s">
        <v>65</v>
      </c>
      <c r="C20" s="101">
        <v>17984.599999999999</v>
      </c>
      <c r="D20" s="47">
        <v>1.3024999522620846</v>
      </c>
      <c r="E20" s="45">
        <v>2.58</v>
      </c>
      <c r="F20" s="62">
        <v>2.2807734806629836</v>
      </c>
      <c r="G20" s="41">
        <v>2107.192216264028</v>
      </c>
      <c r="H20" s="42">
        <v>381.15526010282491</v>
      </c>
      <c r="I20" s="75">
        <v>49.545967162363866</v>
      </c>
      <c r="J20" s="82">
        <v>14</v>
      </c>
    </row>
    <row r="21" spans="1:10" x14ac:dyDescent="0.25">
      <c r="A21" s="67">
        <v>34</v>
      </c>
      <c r="B21" s="48" t="s">
        <v>88</v>
      </c>
      <c r="C21" s="101">
        <v>17010.099999999999</v>
      </c>
      <c r="D21" s="47">
        <v>0.98596908273850259</v>
      </c>
      <c r="E21" s="45">
        <v>2.06</v>
      </c>
      <c r="F21" s="62">
        <v>3.6346358356283917</v>
      </c>
      <c r="G21" s="41">
        <v>1874.7310803082707</v>
      </c>
      <c r="H21" s="42">
        <v>386.88271016584514</v>
      </c>
      <c r="I21" s="75">
        <v>19.206911576482121</v>
      </c>
      <c r="J21" s="82">
        <v>15</v>
      </c>
    </row>
    <row r="22" spans="1:10" x14ac:dyDescent="0.25">
      <c r="A22" s="67">
        <v>16</v>
      </c>
      <c r="B22" s="48" t="s">
        <v>70</v>
      </c>
      <c r="C22" s="101">
        <v>17869.400000000001</v>
      </c>
      <c r="D22" s="47">
        <v>1.3475513167790794</v>
      </c>
      <c r="E22" s="45">
        <v>0.99</v>
      </c>
      <c r="F22" s="62">
        <v>6.3940321875071948</v>
      </c>
      <c r="G22" s="41">
        <v>1547.0828364370241</v>
      </c>
      <c r="H22" s="42">
        <v>61.930304559214754</v>
      </c>
      <c r="I22" s="75">
        <v>34.50736170993487</v>
      </c>
      <c r="J22" s="82">
        <v>16</v>
      </c>
    </row>
    <row r="23" spans="1:10" x14ac:dyDescent="0.25">
      <c r="A23" s="67">
        <v>38</v>
      </c>
      <c r="B23" s="48" t="s">
        <v>94</v>
      </c>
      <c r="C23" s="101">
        <v>15189.4</v>
      </c>
      <c r="D23" s="45">
        <v>0.93907003776590214</v>
      </c>
      <c r="E23" s="45">
        <v>2.16</v>
      </c>
      <c r="F23" s="62">
        <v>21.227141752758452</v>
      </c>
      <c r="G23" s="41">
        <v>2356.5836800902744</v>
      </c>
      <c r="H23" s="42">
        <v>113.62656040623457</v>
      </c>
      <c r="I23" s="75">
        <v>36.191057197263561</v>
      </c>
      <c r="J23" s="82">
        <v>17</v>
      </c>
    </row>
    <row r="24" spans="1:10" x14ac:dyDescent="0.25">
      <c r="A24" s="67">
        <v>15</v>
      </c>
      <c r="B24" s="48" t="s">
        <v>68</v>
      </c>
      <c r="C24" s="101">
        <v>13453.3</v>
      </c>
      <c r="D24" s="45">
        <v>0.80569147191096946</v>
      </c>
      <c r="E24" s="45">
        <v>0.92</v>
      </c>
      <c r="F24" s="62">
        <v>1.7352410725021041</v>
      </c>
      <c r="G24" s="41">
        <v>2329.9717870220302</v>
      </c>
      <c r="H24" s="42">
        <v>56.477939852332071</v>
      </c>
      <c r="I24" s="75">
        <v>31.659763491205954</v>
      </c>
      <c r="J24" s="82">
        <v>18</v>
      </c>
    </row>
    <row r="25" spans="1:10" x14ac:dyDescent="0.25">
      <c r="A25" s="67">
        <v>33</v>
      </c>
      <c r="B25" s="48" t="s">
        <v>90</v>
      </c>
      <c r="C25" s="101">
        <v>14483.5</v>
      </c>
      <c r="D25" s="45">
        <v>1.0121547254399845</v>
      </c>
      <c r="E25" s="45">
        <v>1.95</v>
      </c>
      <c r="F25" s="62">
        <v>18.699076011718876</v>
      </c>
      <c r="G25" s="41">
        <v>2363.6159063876298</v>
      </c>
      <c r="H25" s="42">
        <v>60.446394702157072</v>
      </c>
      <c r="I25" s="75">
        <v>28.208795447969909</v>
      </c>
      <c r="J25" s="82">
        <v>19</v>
      </c>
    </row>
    <row r="26" spans="1:10" x14ac:dyDescent="0.25">
      <c r="A26" s="67">
        <v>41</v>
      </c>
      <c r="B26" s="48" t="s">
        <v>96</v>
      </c>
      <c r="C26" s="101">
        <v>15172.9</v>
      </c>
      <c r="D26" s="47">
        <v>0.9981978677872172</v>
      </c>
      <c r="E26" s="45">
        <v>1.21</v>
      </c>
      <c r="F26" s="62">
        <v>3.7144916751930053</v>
      </c>
      <c r="G26" s="41">
        <v>1900.1260092406776</v>
      </c>
      <c r="H26" s="42">
        <v>106.81807999253279</v>
      </c>
      <c r="I26" s="75">
        <v>37.722126289261212</v>
      </c>
      <c r="J26" s="82">
        <v>20</v>
      </c>
    </row>
    <row r="27" spans="1:10" x14ac:dyDescent="0.25">
      <c r="A27" s="67">
        <v>1</v>
      </c>
      <c r="B27" s="48" t="s">
        <v>55</v>
      </c>
      <c r="C27" s="101">
        <v>18832.8</v>
      </c>
      <c r="D27" s="99">
        <v>0.99699477097077105</v>
      </c>
      <c r="E27" s="100">
        <v>1.28</v>
      </c>
      <c r="F27" s="62">
        <v>12.577968330502438</v>
      </c>
      <c r="G27" s="41">
        <v>1556.4894932014834</v>
      </c>
      <c r="H27" s="42">
        <v>43.54874330449114</v>
      </c>
      <c r="I27" s="75">
        <v>11.49993132811427</v>
      </c>
      <c r="J27" s="82">
        <v>21</v>
      </c>
    </row>
    <row r="28" spans="1:10" x14ac:dyDescent="0.25">
      <c r="A28" s="67">
        <v>39</v>
      </c>
      <c r="B28" s="48" t="s">
        <v>97</v>
      </c>
      <c r="C28" s="101">
        <v>14528.3</v>
      </c>
      <c r="D28" s="45">
        <v>1.0830620365076615</v>
      </c>
      <c r="E28" s="45">
        <v>1.88</v>
      </c>
      <c r="F28" s="62">
        <v>0</v>
      </c>
      <c r="G28" s="41">
        <v>1246.1059190031153</v>
      </c>
      <c r="H28" s="42">
        <v>482.99337388122433</v>
      </c>
      <c r="I28" s="75">
        <v>74.316669139099048</v>
      </c>
      <c r="J28" s="82">
        <v>22</v>
      </c>
    </row>
    <row r="29" spans="1:10" x14ac:dyDescent="0.25">
      <c r="A29" s="67">
        <v>31</v>
      </c>
      <c r="B29" s="48" t="s">
        <v>78</v>
      </c>
      <c r="C29" s="101">
        <v>14540.3</v>
      </c>
      <c r="D29" s="45">
        <v>1.0437663259374561</v>
      </c>
      <c r="E29" s="45">
        <v>0.46</v>
      </c>
      <c r="F29" s="62">
        <v>26.619843503328987</v>
      </c>
      <c r="G29" s="41">
        <v>1360.8811657658889</v>
      </c>
      <c r="H29" s="42">
        <v>24.129609358965588</v>
      </c>
      <c r="I29" s="75">
        <v>20.430286652527879</v>
      </c>
      <c r="J29" s="82">
        <v>23</v>
      </c>
    </row>
    <row r="30" spans="1:10" x14ac:dyDescent="0.25">
      <c r="A30" s="67">
        <v>20</v>
      </c>
      <c r="B30" s="48" t="s">
        <v>75</v>
      </c>
      <c r="C30" s="101">
        <v>14663.5</v>
      </c>
      <c r="D30" s="45">
        <v>1.3158045762100521</v>
      </c>
      <c r="E30" s="45">
        <v>2.1</v>
      </c>
      <c r="F30" s="62">
        <v>10.057869642340449</v>
      </c>
      <c r="G30" s="41">
        <v>1969.0131293913764</v>
      </c>
      <c r="H30" s="42">
        <v>48.796685943200153</v>
      </c>
      <c r="I30" s="75">
        <v>26.438531718374239</v>
      </c>
      <c r="J30" s="82">
        <v>24</v>
      </c>
    </row>
    <row r="31" spans="1:10" x14ac:dyDescent="0.25">
      <c r="A31" s="67">
        <v>14</v>
      </c>
      <c r="B31" s="48" t="s">
        <v>69</v>
      </c>
      <c r="C31" s="101">
        <v>14285.9</v>
      </c>
      <c r="D31" s="45">
        <v>1.3791122998332019</v>
      </c>
      <c r="E31" s="45">
        <v>1.25</v>
      </c>
      <c r="F31" s="62">
        <v>11.338047152926618</v>
      </c>
      <c r="G31" s="41">
        <v>1471.7997605640048</v>
      </c>
      <c r="H31" s="42">
        <v>52.152906486941873</v>
      </c>
      <c r="I31" s="75">
        <v>28.906930341861393</v>
      </c>
      <c r="J31" s="82">
        <v>25</v>
      </c>
    </row>
    <row r="32" spans="1:10" x14ac:dyDescent="0.25">
      <c r="A32" s="67">
        <v>8</v>
      </c>
      <c r="B32" s="48" t="s">
        <v>61</v>
      </c>
      <c r="C32" s="101">
        <v>12449</v>
      </c>
      <c r="D32" s="45">
        <v>1.1345713272855793</v>
      </c>
      <c r="E32" s="45">
        <v>0.47</v>
      </c>
      <c r="F32" s="62">
        <v>8.9930017728842024</v>
      </c>
      <c r="G32" s="41">
        <v>1274.7257898190683</v>
      </c>
      <c r="H32" s="42">
        <v>37.811146526671038</v>
      </c>
      <c r="I32" s="75">
        <v>7.0059529389706574</v>
      </c>
      <c r="J32" s="82">
        <v>26</v>
      </c>
    </row>
    <row r="33" spans="1:10" x14ac:dyDescent="0.25">
      <c r="A33" s="67">
        <v>4</v>
      </c>
      <c r="B33" s="48" t="s">
        <v>58</v>
      </c>
      <c r="C33" s="101">
        <v>12947.3</v>
      </c>
      <c r="D33" s="47">
        <v>0.94954050115491406</v>
      </c>
      <c r="E33" s="45">
        <v>0.7</v>
      </c>
      <c r="F33" s="62">
        <v>5.2430429047050691</v>
      </c>
      <c r="G33" s="41">
        <v>1380.1153010112466</v>
      </c>
      <c r="H33" s="42">
        <v>66.859118545821133</v>
      </c>
      <c r="I33" s="75">
        <v>19.670415524682607</v>
      </c>
      <c r="J33" s="82">
        <v>27</v>
      </c>
    </row>
    <row r="34" spans="1:10" x14ac:dyDescent="0.25">
      <c r="A34" s="67">
        <v>44</v>
      </c>
      <c r="B34" s="48" t="s">
        <v>74</v>
      </c>
      <c r="C34" s="101">
        <v>12532.2</v>
      </c>
      <c r="D34" s="45">
        <v>0.985740120840221</v>
      </c>
      <c r="E34" s="45">
        <v>0.68</v>
      </c>
      <c r="F34" s="62">
        <v>15.364674868189807</v>
      </c>
      <c r="G34" s="41">
        <v>1057.5969571418868</v>
      </c>
      <c r="H34" s="42">
        <v>39.463424573796104</v>
      </c>
      <c r="I34" s="75">
        <v>2.0868708822930109</v>
      </c>
      <c r="J34" s="82">
        <v>28</v>
      </c>
    </row>
    <row r="35" spans="1:10" x14ac:dyDescent="0.25">
      <c r="A35" s="67">
        <v>5</v>
      </c>
      <c r="B35" s="48" t="s">
        <v>59</v>
      </c>
      <c r="C35" s="101">
        <v>12634.9</v>
      </c>
      <c r="D35" s="47">
        <v>0.95964414683419008</v>
      </c>
      <c r="E35" s="45">
        <v>1.44</v>
      </c>
      <c r="F35" s="62">
        <v>8.5682713264252666</v>
      </c>
      <c r="G35" s="41">
        <v>1437.5742251848446</v>
      </c>
      <c r="H35" s="42">
        <v>58.886564762670957</v>
      </c>
      <c r="I35" s="75">
        <v>17.433053671991726</v>
      </c>
      <c r="J35" s="82">
        <v>29</v>
      </c>
    </row>
    <row r="36" spans="1:10" x14ac:dyDescent="0.25">
      <c r="A36" s="67">
        <v>27</v>
      </c>
      <c r="B36" s="48" t="s">
        <v>79</v>
      </c>
      <c r="C36" s="101">
        <v>12856.4</v>
      </c>
      <c r="D36" s="45">
        <v>0.87969972224918713</v>
      </c>
      <c r="E36" s="45">
        <v>0.99</v>
      </c>
      <c r="F36" s="62">
        <v>5.4314302329559059</v>
      </c>
      <c r="G36" s="41">
        <v>1135.3759681952156</v>
      </c>
      <c r="H36" s="42">
        <v>34.482246898348073</v>
      </c>
      <c r="I36" s="75">
        <v>24.453732264034546</v>
      </c>
      <c r="J36" s="82">
        <v>30</v>
      </c>
    </row>
    <row r="37" spans="1:10" x14ac:dyDescent="0.25">
      <c r="A37" s="67">
        <v>22</v>
      </c>
      <c r="B37" s="48" t="s">
        <v>77</v>
      </c>
      <c r="C37" s="102">
        <v>12580.4</v>
      </c>
      <c r="D37" s="47">
        <v>0.84039955151790535</v>
      </c>
      <c r="E37" s="45">
        <v>0.88</v>
      </c>
      <c r="F37" s="62">
        <v>6.8577686859524869</v>
      </c>
      <c r="G37" s="41">
        <v>1072.6318643017582</v>
      </c>
      <c r="H37" s="42">
        <v>37.558206180776082</v>
      </c>
      <c r="I37" s="75">
        <v>15.50052281000697</v>
      </c>
      <c r="J37" s="82">
        <v>31</v>
      </c>
    </row>
    <row r="38" spans="1:10" x14ac:dyDescent="0.25">
      <c r="A38" s="67">
        <v>9</v>
      </c>
      <c r="B38" s="48" t="s">
        <v>63</v>
      </c>
      <c r="C38" s="101">
        <v>11766.6</v>
      </c>
      <c r="D38" s="47">
        <v>0.97667411172722884</v>
      </c>
      <c r="E38" s="65">
        <v>1.05</v>
      </c>
      <c r="F38" s="62">
        <v>14.169578324894678</v>
      </c>
      <c r="G38" s="41">
        <v>1044.1630636195182</v>
      </c>
      <c r="H38" s="42">
        <v>27.906867665225448</v>
      </c>
      <c r="I38" s="75">
        <v>10.259149166151946</v>
      </c>
      <c r="J38" s="82">
        <v>32</v>
      </c>
    </row>
    <row r="39" spans="1:10" x14ac:dyDescent="0.25">
      <c r="A39" s="67">
        <v>25</v>
      </c>
      <c r="B39" s="48" t="s">
        <v>82</v>
      </c>
      <c r="C39" s="101">
        <v>12438.7</v>
      </c>
      <c r="D39" s="45">
        <v>0.83604491459220176</v>
      </c>
      <c r="E39" s="65">
        <v>1.41</v>
      </c>
      <c r="F39" s="62">
        <v>11.06768617616766</v>
      </c>
      <c r="G39" s="41">
        <v>1232.8612918477158</v>
      </c>
      <c r="H39" s="42">
        <v>22.397437917914313</v>
      </c>
      <c r="I39" s="75">
        <v>21.320035121687642</v>
      </c>
      <c r="J39" s="82">
        <v>33</v>
      </c>
    </row>
    <row r="40" spans="1:10" x14ac:dyDescent="0.25">
      <c r="A40" s="67">
        <v>26</v>
      </c>
      <c r="B40" s="48" t="s">
        <v>81</v>
      </c>
      <c r="C40" s="101">
        <v>15828.1</v>
      </c>
      <c r="D40" s="45">
        <v>0.86301387782822758</v>
      </c>
      <c r="E40" s="45">
        <v>3.44</v>
      </c>
      <c r="F40" s="62">
        <v>2.7376601139319701</v>
      </c>
      <c r="G40" s="41">
        <v>1659.509303474395</v>
      </c>
      <c r="H40" s="42">
        <v>114.17273176354355</v>
      </c>
      <c r="I40" s="75">
        <v>47.835073275152311</v>
      </c>
      <c r="J40" s="82">
        <v>34</v>
      </c>
    </row>
    <row r="41" spans="1:10" x14ac:dyDescent="0.25">
      <c r="A41" s="67">
        <v>40</v>
      </c>
      <c r="B41" s="48" t="s">
        <v>86</v>
      </c>
      <c r="C41" s="101">
        <v>14326.8</v>
      </c>
      <c r="D41" s="47">
        <v>1.3404916726586289</v>
      </c>
      <c r="E41" s="45">
        <v>3.65</v>
      </c>
      <c r="F41" s="62">
        <v>8.4413018209996125</v>
      </c>
      <c r="G41" s="41">
        <v>1671.5685661005496</v>
      </c>
      <c r="H41" s="42">
        <v>45.004167657476124</v>
      </c>
      <c r="I41" s="75">
        <v>29.706524323850765</v>
      </c>
      <c r="J41" s="82">
        <v>35</v>
      </c>
    </row>
    <row r="42" spans="1:10" x14ac:dyDescent="0.25">
      <c r="A42" s="67">
        <v>28</v>
      </c>
      <c r="B42" s="48" t="s">
        <v>84</v>
      </c>
      <c r="C42" s="101">
        <v>11779.3</v>
      </c>
      <c r="D42" s="45">
        <v>0.87251508934228561</v>
      </c>
      <c r="E42" s="45">
        <v>1.29</v>
      </c>
      <c r="F42" s="62">
        <v>1.7018645006461142</v>
      </c>
      <c r="G42" s="41">
        <v>1067.5776166573714</v>
      </c>
      <c r="H42" s="42">
        <v>17.067112846253952</v>
      </c>
      <c r="I42" s="75">
        <v>10.788111173080498</v>
      </c>
      <c r="J42" s="82">
        <v>36</v>
      </c>
    </row>
    <row r="43" spans="1:10" x14ac:dyDescent="0.25">
      <c r="A43" s="67">
        <v>17</v>
      </c>
      <c r="B43" s="48" t="s">
        <v>71</v>
      </c>
      <c r="C43" s="101">
        <v>12025.1</v>
      </c>
      <c r="D43" s="47">
        <v>0.87637484278823863</v>
      </c>
      <c r="E43" s="45">
        <v>0.93</v>
      </c>
      <c r="F43" s="62">
        <v>1.3609723478739724</v>
      </c>
      <c r="G43" s="41">
        <v>711.78362921482187</v>
      </c>
      <c r="H43" s="42">
        <v>37.982286826323524</v>
      </c>
      <c r="I43" s="75">
        <v>15.011398387545176</v>
      </c>
      <c r="J43" s="82">
        <v>37</v>
      </c>
    </row>
    <row r="44" spans="1:10" x14ac:dyDescent="0.25">
      <c r="A44" s="67">
        <v>12</v>
      </c>
      <c r="B44" s="48" t="s">
        <v>66</v>
      </c>
      <c r="C44" s="101">
        <v>11119.2</v>
      </c>
      <c r="D44" s="45">
        <v>0.84185036997889695</v>
      </c>
      <c r="E44" s="45">
        <v>1.46</v>
      </c>
      <c r="F44" s="62">
        <v>11.962560849682845</v>
      </c>
      <c r="G44" s="41">
        <v>1010.9669811320754</v>
      </c>
      <c r="H44" s="42">
        <v>28.002063679245282</v>
      </c>
      <c r="I44" s="75">
        <v>13.61276533018868</v>
      </c>
      <c r="J44" s="82">
        <v>38</v>
      </c>
    </row>
    <row r="45" spans="1:10" x14ac:dyDescent="0.25">
      <c r="A45" s="67">
        <v>10</v>
      </c>
      <c r="B45" s="48" t="s">
        <v>64</v>
      </c>
      <c r="C45" s="101">
        <v>10608.5</v>
      </c>
      <c r="D45" s="45">
        <v>0.86026531622410407</v>
      </c>
      <c r="E45" s="45">
        <v>1.57</v>
      </c>
      <c r="F45" s="62">
        <v>14.60280442804428</v>
      </c>
      <c r="G45" s="41">
        <v>1066.0384358536767</v>
      </c>
      <c r="H45" s="42">
        <v>46.110707130667059</v>
      </c>
      <c r="I45" s="75">
        <v>4.586109668323811</v>
      </c>
      <c r="J45" s="82">
        <v>39</v>
      </c>
    </row>
    <row r="46" spans="1:10" x14ac:dyDescent="0.25">
      <c r="A46" s="67">
        <v>6</v>
      </c>
      <c r="B46" s="48" t="s">
        <v>60</v>
      </c>
      <c r="C46" s="101">
        <v>11296.3</v>
      </c>
      <c r="D46" s="47">
        <v>0.95393655204666916</v>
      </c>
      <c r="E46" s="45">
        <v>1.73</v>
      </c>
      <c r="F46" s="62">
        <v>2.4669976928478281</v>
      </c>
      <c r="G46" s="41">
        <v>1033.5772276235341</v>
      </c>
      <c r="H46" s="42">
        <v>62.395509672246163</v>
      </c>
      <c r="I46" s="75">
        <v>4.1934449233236446</v>
      </c>
      <c r="J46" s="82">
        <v>40</v>
      </c>
    </row>
    <row r="47" spans="1:10" ht="15.75" customHeight="1" x14ac:dyDescent="0.25">
      <c r="A47" s="67">
        <v>21</v>
      </c>
      <c r="B47" s="48" t="s">
        <v>76</v>
      </c>
      <c r="C47" s="101">
        <v>11745.9</v>
      </c>
      <c r="D47" s="45">
        <v>0.74757002077092638</v>
      </c>
      <c r="E47" s="45">
        <v>1.69</v>
      </c>
      <c r="F47" s="62">
        <v>6.9041801413342911</v>
      </c>
      <c r="G47" s="41">
        <v>1075.2675170787738</v>
      </c>
      <c r="H47" s="42">
        <v>33.492835983314187</v>
      </c>
      <c r="I47" s="75">
        <v>4.9400882655220357</v>
      </c>
      <c r="J47" s="82">
        <v>41</v>
      </c>
    </row>
    <row r="48" spans="1:10" x14ac:dyDescent="0.25">
      <c r="A48" s="67">
        <v>32</v>
      </c>
      <c r="B48" s="48" t="s">
        <v>89</v>
      </c>
      <c r="C48" s="101">
        <v>12829.7</v>
      </c>
      <c r="D48" s="47">
        <v>0.80106059879369207</v>
      </c>
      <c r="E48" s="45">
        <v>1.7</v>
      </c>
      <c r="F48" s="62">
        <v>9.0796702294531784</v>
      </c>
      <c r="G48" s="41">
        <v>806.84605528098109</v>
      </c>
      <c r="H48" s="42">
        <v>16.118140215998537</v>
      </c>
      <c r="I48" s="75">
        <v>4.7364817865641591</v>
      </c>
      <c r="J48" s="82">
        <v>42</v>
      </c>
    </row>
    <row r="49" spans="1:10" x14ac:dyDescent="0.25">
      <c r="A49" s="67">
        <v>3</v>
      </c>
      <c r="B49" s="48" t="s">
        <v>57</v>
      </c>
      <c r="C49" s="101">
        <v>12444.7</v>
      </c>
      <c r="D49" s="45">
        <v>0.83820117378991932</v>
      </c>
      <c r="E49" s="45">
        <v>2.44</v>
      </c>
      <c r="F49" s="62">
        <v>5.6134318968229007</v>
      </c>
      <c r="G49" s="41">
        <v>950.43815087630185</v>
      </c>
      <c r="H49" s="42">
        <v>84.197644145288294</v>
      </c>
      <c r="I49" s="75">
        <v>51.547688595377188</v>
      </c>
      <c r="J49" s="82">
        <v>43</v>
      </c>
    </row>
    <row r="50" spans="1:10" s="43" customFormat="1" x14ac:dyDescent="0.25">
      <c r="A50" s="67">
        <v>36</v>
      </c>
      <c r="B50" s="48" t="s">
        <v>95</v>
      </c>
      <c r="C50" s="101">
        <v>12202</v>
      </c>
      <c r="D50" s="47">
        <v>0.7425612639357112</v>
      </c>
      <c r="E50" s="45">
        <v>2.52</v>
      </c>
      <c r="F50" s="62">
        <v>1.9837126918848487</v>
      </c>
      <c r="G50" s="41">
        <v>1196.1114073587923</v>
      </c>
      <c r="H50" s="42">
        <v>21.389023339759628</v>
      </c>
      <c r="I50" s="75">
        <v>5.625989581196932</v>
      </c>
      <c r="J50" s="82">
        <v>44</v>
      </c>
    </row>
    <row r="51" spans="1:10" s="43" customFormat="1" x14ac:dyDescent="0.25">
      <c r="A51" s="67">
        <v>35</v>
      </c>
      <c r="B51" s="48" t="s">
        <v>93</v>
      </c>
      <c r="C51" s="101">
        <v>12080.9</v>
      </c>
      <c r="D51" s="47">
        <v>0.87956713792687913</v>
      </c>
      <c r="E51" s="45">
        <v>2.76</v>
      </c>
      <c r="F51" s="62">
        <v>0.69781809266977202</v>
      </c>
      <c r="G51" s="41">
        <v>1024.2495933757207</v>
      </c>
      <c r="H51" s="42">
        <v>16.813938587411897</v>
      </c>
      <c r="I51" s="75">
        <v>3.8428705209719554</v>
      </c>
      <c r="J51" s="82">
        <v>45</v>
      </c>
    </row>
    <row r="52" spans="1:10" ht="27" customHeight="1" x14ac:dyDescent="0.25">
      <c r="B52" s="49"/>
      <c r="C52" s="43"/>
      <c r="E52" s="43"/>
      <c r="F52" s="43"/>
      <c r="G52" s="43"/>
      <c r="H52" s="43"/>
      <c r="I52" s="43"/>
      <c r="J52" s="52"/>
    </row>
    <row r="53" spans="1:10" s="43" customFormat="1" ht="31.5" customHeight="1" x14ac:dyDescent="0.25">
      <c r="B53" s="51"/>
    </row>
    <row r="54" spans="1:10" s="43" customFormat="1" ht="17.25" customHeight="1" x14ac:dyDescent="0.25">
      <c r="B54" s="53"/>
    </row>
    <row r="55" spans="1:10" s="43" customFormat="1" x14ac:dyDescent="0.25">
      <c r="B55" s="53"/>
      <c r="J55" s="52"/>
    </row>
    <row r="56" spans="1:10" s="43" customFormat="1" x14ac:dyDescent="0.25">
      <c r="B56" s="53"/>
      <c r="J56" s="52"/>
    </row>
    <row r="57" spans="1:10" s="43" customFormat="1" x14ac:dyDescent="0.25">
      <c r="B57" s="53"/>
      <c r="J57" s="52"/>
    </row>
    <row r="58" spans="1:10" s="43" customFormat="1" x14ac:dyDescent="0.25">
      <c r="B58" s="53"/>
      <c r="J58" s="52"/>
    </row>
    <row r="59" spans="1:10" s="43" customFormat="1" x14ac:dyDescent="0.25">
      <c r="B59" s="53"/>
      <c r="J59" s="52"/>
    </row>
    <row r="60" spans="1:10" s="43" customFormat="1" x14ac:dyDescent="0.25">
      <c r="B60" s="53"/>
      <c r="J60" s="52"/>
    </row>
    <row r="61" spans="1:10" s="43" customFormat="1" x14ac:dyDescent="0.25">
      <c r="B61" s="53"/>
      <c r="J61" s="52"/>
    </row>
    <row r="62" spans="1:10" s="43" customFormat="1" x14ac:dyDescent="0.25">
      <c r="B62" s="53"/>
      <c r="J62" s="52"/>
    </row>
    <row r="63" spans="1:10" s="43" customFormat="1" x14ac:dyDescent="0.25">
      <c r="B63" s="53"/>
      <c r="J63" s="52"/>
    </row>
    <row r="64" spans="1:10" s="43" customFormat="1" x14ac:dyDescent="0.25">
      <c r="B64" s="53"/>
      <c r="J64" s="52"/>
    </row>
    <row r="65" spans="2:10" s="43" customFormat="1" x14ac:dyDescent="0.25">
      <c r="B65" s="53"/>
      <c r="J65" s="52"/>
    </row>
    <row r="66" spans="2:10" s="43" customFormat="1" x14ac:dyDescent="0.25">
      <c r="B66" s="53"/>
      <c r="J66" s="52"/>
    </row>
    <row r="67" spans="2:10" s="43" customFormat="1" x14ac:dyDescent="0.25">
      <c r="B67" s="53"/>
      <c r="J67" s="52"/>
    </row>
    <row r="68" spans="2:10" s="43" customFormat="1" x14ac:dyDescent="0.25">
      <c r="B68" s="53"/>
      <c r="J68" s="52"/>
    </row>
    <row r="69" spans="2:10" s="43" customFormat="1" x14ac:dyDescent="0.25">
      <c r="B69" s="53"/>
      <c r="J69" s="52"/>
    </row>
    <row r="70" spans="2:10" s="43" customFormat="1" x14ac:dyDescent="0.25">
      <c r="B70" s="53"/>
      <c r="J70" s="52"/>
    </row>
    <row r="71" spans="2:10" s="43" customFormat="1" x14ac:dyDescent="0.25">
      <c r="B71" s="53"/>
      <c r="J71" s="52"/>
    </row>
    <row r="72" spans="2:10" s="43" customFormat="1" x14ac:dyDescent="0.25">
      <c r="B72" s="53"/>
      <c r="J72" s="52"/>
    </row>
    <row r="73" spans="2:10" s="43" customFormat="1" x14ac:dyDescent="0.25">
      <c r="B73" s="53"/>
      <c r="J73" s="52"/>
    </row>
    <row r="74" spans="2:10" s="43" customFormat="1" x14ac:dyDescent="0.25">
      <c r="B74" s="53"/>
      <c r="J74" s="52"/>
    </row>
    <row r="75" spans="2:10" s="43" customFormat="1" x14ac:dyDescent="0.25">
      <c r="B75" s="53"/>
      <c r="J75" s="52"/>
    </row>
    <row r="76" spans="2:10" s="43" customFormat="1" x14ac:dyDescent="0.25">
      <c r="B76" s="53"/>
      <c r="J76" s="52"/>
    </row>
    <row r="77" spans="2:10" s="43" customFormat="1" x14ac:dyDescent="0.25">
      <c r="B77" s="53"/>
      <c r="J77" s="52"/>
    </row>
    <row r="78" spans="2:10" s="43" customFormat="1" x14ac:dyDescent="0.25">
      <c r="B78" s="53"/>
      <c r="J78" s="52"/>
    </row>
    <row r="79" spans="2:10" s="43" customFormat="1" x14ac:dyDescent="0.25">
      <c r="B79" s="53"/>
      <c r="J79" s="52"/>
    </row>
    <row r="80" spans="2:10" s="43" customFormat="1" x14ac:dyDescent="0.25">
      <c r="B80" s="53"/>
      <c r="J80" s="52"/>
    </row>
    <row r="81" spans="2:10" s="43" customFormat="1" x14ac:dyDescent="0.25">
      <c r="B81" s="53"/>
      <c r="J81" s="52"/>
    </row>
    <row r="82" spans="2:10" s="43" customFormat="1" x14ac:dyDescent="0.25">
      <c r="B82" s="53"/>
      <c r="J82" s="52"/>
    </row>
    <row r="83" spans="2:10" s="43" customFormat="1" x14ac:dyDescent="0.25">
      <c r="B83" s="53"/>
      <c r="J83" s="52"/>
    </row>
    <row r="84" spans="2:10" s="43" customFormat="1" x14ac:dyDescent="0.25">
      <c r="B84" s="53"/>
      <c r="J84" s="52"/>
    </row>
    <row r="85" spans="2:10" s="43" customFormat="1" x14ac:dyDescent="0.25">
      <c r="B85" s="53"/>
      <c r="J85" s="52"/>
    </row>
    <row r="86" spans="2:10" s="43" customFormat="1" x14ac:dyDescent="0.25">
      <c r="B86" s="53"/>
      <c r="J86" s="52"/>
    </row>
    <row r="87" spans="2:10" s="43" customFormat="1" x14ac:dyDescent="0.25">
      <c r="B87" s="53"/>
      <c r="J87" s="52"/>
    </row>
    <row r="88" spans="2:10" s="43" customFormat="1" x14ac:dyDescent="0.25">
      <c r="B88" s="53"/>
      <c r="J88" s="52"/>
    </row>
    <row r="89" spans="2:10" s="43" customFormat="1" x14ac:dyDescent="0.25">
      <c r="B89" s="53"/>
      <c r="J89" s="52"/>
    </row>
    <row r="90" spans="2:10" s="43" customFormat="1" x14ac:dyDescent="0.25">
      <c r="B90" s="53"/>
      <c r="J90" s="52"/>
    </row>
    <row r="91" spans="2:10" s="43" customFormat="1" x14ac:dyDescent="0.25">
      <c r="B91" s="53"/>
      <c r="J91" s="52"/>
    </row>
    <row r="92" spans="2:10" s="43" customFormat="1" x14ac:dyDescent="0.25">
      <c r="B92" s="53"/>
      <c r="J92" s="52"/>
    </row>
    <row r="93" spans="2:10" s="43" customFormat="1" x14ac:dyDescent="0.25">
      <c r="B93" s="53"/>
      <c r="J93" s="52"/>
    </row>
    <row r="94" spans="2:10" s="43" customFormat="1" x14ac:dyDescent="0.25">
      <c r="B94" s="53"/>
      <c r="J94" s="52"/>
    </row>
    <row r="95" spans="2:10" s="43" customFormat="1" x14ac:dyDescent="0.25">
      <c r="B95" s="53"/>
      <c r="J95" s="52"/>
    </row>
    <row r="96" spans="2:10" s="43" customFormat="1" x14ac:dyDescent="0.25">
      <c r="B96" s="53"/>
      <c r="J96" s="52"/>
    </row>
    <row r="97" spans="2:10" s="43" customFormat="1" x14ac:dyDescent="0.25">
      <c r="B97" s="53"/>
      <c r="J97" s="52"/>
    </row>
    <row r="98" spans="2:10" s="43" customFormat="1" x14ac:dyDescent="0.25">
      <c r="B98" s="53"/>
      <c r="J98" s="52"/>
    </row>
    <row r="99" spans="2:10" s="43" customFormat="1" x14ac:dyDescent="0.25">
      <c r="B99" s="54"/>
      <c r="J99" s="52"/>
    </row>
    <row r="100" spans="2:10" s="43" customFormat="1" x14ac:dyDescent="0.25">
      <c r="B100" s="54"/>
      <c r="J100" s="52"/>
    </row>
    <row r="101" spans="2:10" s="43" customFormat="1" x14ac:dyDescent="0.25">
      <c r="B101" s="54"/>
      <c r="J101" s="52"/>
    </row>
    <row r="102" spans="2:10" s="43" customFormat="1" x14ac:dyDescent="0.25">
      <c r="B102" s="54"/>
      <c r="J102" s="52"/>
    </row>
    <row r="103" spans="2:10" s="43" customFormat="1" x14ac:dyDescent="0.25">
      <c r="B103" s="54"/>
      <c r="J103" s="52"/>
    </row>
    <row r="104" spans="2:10" s="43" customFormat="1" x14ac:dyDescent="0.25">
      <c r="B104" s="54"/>
      <c r="J104" s="52"/>
    </row>
    <row r="105" spans="2:10" s="43" customFormat="1" x14ac:dyDescent="0.25">
      <c r="B105" s="54"/>
      <c r="J105" s="52"/>
    </row>
    <row r="106" spans="2:10" s="43" customFormat="1" x14ac:dyDescent="0.25">
      <c r="B106" s="54"/>
      <c r="J106" s="52"/>
    </row>
    <row r="107" spans="2:10" s="43" customFormat="1" x14ac:dyDescent="0.25">
      <c r="B107" s="54"/>
      <c r="J107" s="52"/>
    </row>
    <row r="108" spans="2:10" s="43" customFormat="1" x14ac:dyDescent="0.25">
      <c r="B108" s="54"/>
      <c r="J108" s="52"/>
    </row>
    <row r="109" spans="2:10" s="43" customFormat="1" x14ac:dyDescent="0.25">
      <c r="B109" s="54"/>
      <c r="J109" s="52"/>
    </row>
    <row r="110" spans="2:10" s="43" customFormat="1" x14ac:dyDescent="0.25">
      <c r="B110" s="54"/>
      <c r="J110" s="52"/>
    </row>
    <row r="111" spans="2:10" s="43" customFormat="1" x14ac:dyDescent="0.25">
      <c r="B111" s="54"/>
      <c r="J111" s="52"/>
    </row>
    <row r="112" spans="2:10" s="43" customFormat="1" x14ac:dyDescent="0.25">
      <c r="B112" s="54"/>
      <c r="J112" s="52"/>
    </row>
    <row r="113" spans="2:10" s="43" customFormat="1" x14ac:dyDescent="0.25">
      <c r="B113" s="54"/>
      <c r="J113" s="52"/>
    </row>
    <row r="114" spans="2:10" s="43" customFormat="1" x14ac:dyDescent="0.25">
      <c r="J114" s="52"/>
    </row>
    <row r="115" spans="2:10" s="43" customFormat="1" x14ac:dyDescent="0.25">
      <c r="J115" s="52"/>
    </row>
    <row r="116" spans="2:10" s="43" customFormat="1" x14ac:dyDescent="0.25">
      <c r="J116" s="52"/>
    </row>
    <row r="117" spans="2:10" s="43" customFormat="1" x14ac:dyDescent="0.25">
      <c r="J117" s="52"/>
    </row>
    <row r="118" spans="2:10" s="43" customFormat="1" x14ac:dyDescent="0.25">
      <c r="J118" s="52"/>
    </row>
    <row r="119" spans="2:10" s="43" customFormat="1" x14ac:dyDescent="0.25">
      <c r="J119" s="52"/>
    </row>
    <row r="120" spans="2:10" s="43" customFormat="1" x14ac:dyDescent="0.25">
      <c r="J120" s="52"/>
    </row>
    <row r="121" spans="2:10" s="43" customFormat="1" x14ac:dyDescent="0.25">
      <c r="J121" s="52"/>
    </row>
    <row r="122" spans="2:10" s="43" customFormat="1" x14ac:dyDescent="0.25">
      <c r="J122" s="52"/>
    </row>
    <row r="123" spans="2:10" s="43" customFormat="1" x14ac:dyDescent="0.25">
      <c r="J123" s="52"/>
    </row>
    <row r="124" spans="2:10" s="43" customFormat="1" x14ac:dyDescent="0.25">
      <c r="J124" s="52"/>
    </row>
    <row r="125" spans="2:10" s="43" customFormat="1" x14ac:dyDescent="0.25">
      <c r="J125" s="52"/>
    </row>
    <row r="126" spans="2:10" s="43" customFormat="1" x14ac:dyDescent="0.25">
      <c r="J126" s="52"/>
    </row>
    <row r="127" spans="2:10" s="43" customFormat="1" x14ac:dyDescent="0.25">
      <c r="J127" s="52"/>
    </row>
    <row r="128" spans="2:10" s="43" customFormat="1" x14ac:dyDescent="0.25">
      <c r="J128" s="52"/>
    </row>
    <row r="129" spans="10:10" s="43" customFormat="1" x14ac:dyDescent="0.25">
      <c r="J129" s="52"/>
    </row>
    <row r="130" spans="10:10" s="43" customFormat="1" x14ac:dyDescent="0.25">
      <c r="J130" s="52"/>
    </row>
    <row r="131" spans="10:10" s="43" customFormat="1" x14ac:dyDescent="0.25">
      <c r="J131" s="52"/>
    </row>
    <row r="132" spans="10:10" s="43" customFormat="1" x14ac:dyDescent="0.25">
      <c r="J132" s="52"/>
    </row>
    <row r="133" spans="10:10" s="43" customFormat="1" x14ac:dyDescent="0.25">
      <c r="J133" s="52"/>
    </row>
    <row r="134" spans="10:10" s="43" customFormat="1" x14ac:dyDescent="0.25">
      <c r="J134" s="52"/>
    </row>
    <row r="135" spans="10:10" s="43" customFormat="1" x14ac:dyDescent="0.25">
      <c r="J135" s="52"/>
    </row>
    <row r="136" spans="10:10" s="43" customFormat="1" x14ac:dyDescent="0.25">
      <c r="J136" s="52"/>
    </row>
    <row r="137" spans="10:10" s="43" customFormat="1" x14ac:dyDescent="0.25">
      <c r="J137" s="52"/>
    </row>
    <row r="138" spans="10:10" s="43" customFormat="1" x14ac:dyDescent="0.25">
      <c r="J138" s="52"/>
    </row>
    <row r="139" spans="10:10" s="43" customFormat="1" x14ac:dyDescent="0.25">
      <c r="J139" s="52"/>
    </row>
    <row r="140" spans="10:10" s="43" customFormat="1" x14ac:dyDescent="0.25">
      <c r="J140" s="52"/>
    </row>
    <row r="141" spans="10:10" s="43" customFormat="1" x14ac:dyDescent="0.25">
      <c r="J141" s="52"/>
    </row>
    <row r="142" spans="10:10" s="43" customFormat="1" x14ac:dyDescent="0.25">
      <c r="J142" s="52"/>
    </row>
    <row r="143" spans="10:10" s="43" customFormat="1" x14ac:dyDescent="0.25">
      <c r="J143" s="52"/>
    </row>
    <row r="144" spans="10:10" s="43" customFormat="1" x14ac:dyDescent="0.25">
      <c r="J144" s="52"/>
    </row>
    <row r="145" spans="10:10" s="43" customFormat="1" x14ac:dyDescent="0.25">
      <c r="J145" s="52"/>
    </row>
    <row r="146" spans="10:10" s="43" customFormat="1" x14ac:dyDescent="0.25">
      <c r="J146" s="52"/>
    </row>
    <row r="147" spans="10:10" s="43" customFormat="1" x14ac:dyDescent="0.25">
      <c r="J147" s="52"/>
    </row>
    <row r="148" spans="10:10" s="43" customFormat="1" x14ac:dyDescent="0.25">
      <c r="J148" s="52"/>
    </row>
    <row r="149" spans="10:10" s="43" customFormat="1" x14ac:dyDescent="0.25">
      <c r="J149" s="52"/>
    </row>
    <row r="150" spans="10:10" s="43" customFormat="1" x14ac:dyDescent="0.25">
      <c r="J150" s="52"/>
    </row>
    <row r="151" spans="10:10" s="43" customFormat="1" x14ac:dyDescent="0.25">
      <c r="J151" s="52"/>
    </row>
    <row r="152" spans="10:10" s="43" customFormat="1" x14ac:dyDescent="0.25">
      <c r="J152" s="52"/>
    </row>
    <row r="153" spans="10:10" s="43" customFormat="1" x14ac:dyDescent="0.25">
      <c r="J153" s="52"/>
    </row>
    <row r="154" spans="10:10" s="43" customFormat="1" x14ac:dyDescent="0.25">
      <c r="J154" s="52"/>
    </row>
    <row r="155" spans="10:10" s="43" customFormat="1" x14ac:dyDescent="0.25">
      <c r="J155" s="52"/>
    </row>
    <row r="156" spans="10:10" s="43" customFormat="1" x14ac:dyDescent="0.25">
      <c r="J156" s="52"/>
    </row>
    <row r="157" spans="10:10" s="43" customFormat="1" x14ac:dyDescent="0.25">
      <c r="J157" s="52"/>
    </row>
    <row r="158" spans="10:10" s="43" customFormat="1" x14ac:dyDescent="0.25">
      <c r="J158" s="52"/>
    </row>
    <row r="159" spans="10:10" s="43" customFormat="1" x14ac:dyDescent="0.25">
      <c r="J159" s="52"/>
    </row>
    <row r="160" spans="10:10" s="43" customFormat="1" x14ac:dyDescent="0.25">
      <c r="J160" s="52"/>
    </row>
    <row r="161" spans="10:10" s="43" customFormat="1" x14ac:dyDescent="0.25">
      <c r="J161" s="52"/>
    </row>
    <row r="162" spans="10:10" s="43" customFormat="1" x14ac:dyDescent="0.25">
      <c r="J162" s="52"/>
    </row>
    <row r="163" spans="10:10" s="43" customFormat="1" x14ac:dyDescent="0.25">
      <c r="J163" s="52"/>
    </row>
    <row r="164" spans="10:10" s="43" customFormat="1" x14ac:dyDescent="0.25">
      <c r="J164" s="52"/>
    </row>
    <row r="165" spans="10:10" s="43" customFormat="1" x14ac:dyDescent="0.25">
      <c r="J165" s="52"/>
    </row>
    <row r="166" spans="10:10" s="43" customFormat="1" x14ac:dyDescent="0.25">
      <c r="J166" s="52"/>
    </row>
    <row r="167" spans="10:10" s="43" customFormat="1" x14ac:dyDescent="0.25">
      <c r="J167" s="52"/>
    </row>
    <row r="168" spans="10:10" s="43" customFormat="1" x14ac:dyDescent="0.25">
      <c r="J168" s="52"/>
    </row>
    <row r="169" spans="10:10" s="43" customFormat="1" x14ac:dyDescent="0.25">
      <c r="J169" s="52"/>
    </row>
    <row r="170" spans="10:10" s="43" customFormat="1" x14ac:dyDescent="0.25">
      <c r="J170" s="52"/>
    </row>
    <row r="171" spans="10:10" s="43" customFormat="1" x14ac:dyDescent="0.25">
      <c r="J171" s="52"/>
    </row>
    <row r="172" spans="10:10" s="43" customFormat="1" x14ac:dyDescent="0.25">
      <c r="J172" s="52"/>
    </row>
    <row r="173" spans="10:10" s="43" customFormat="1" x14ac:dyDescent="0.25">
      <c r="J173" s="52"/>
    </row>
    <row r="174" spans="10:10" s="43" customFormat="1" x14ac:dyDescent="0.25">
      <c r="J174" s="52"/>
    </row>
    <row r="175" spans="10:10" s="43" customFormat="1" x14ac:dyDescent="0.25">
      <c r="J175" s="52"/>
    </row>
    <row r="176" spans="10:10" s="43" customFormat="1" x14ac:dyDescent="0.25">
      <c r="J176" s="52"/>
    </row>
    <row r="177" spans="10:10" s="43" customFormat="1" x14ac:dyDescent="0.25">
      <c r="J177" s="52"/>
    </row>
    <row r="178" spans="10:10" s="43" customFormat="1" x14ac:dyDescent="0.25">
      <c r="J178" s="52"/>
    </row>
    <row r="179" spans="10:10" s="43" customFormat="1" x14ac:dyDescent="0.25">
      <c r="J179" s="52"/>
    </row>
    <row r="180" spans="10:10" s="43" customFormat="1" x14ac:dyDescent="0.25">
      <c r="J180" s="52"/>
    </row>
    <row r="181" spans="10:10" s="43" customFormat="1" x14ac:dyDescent="0.25">
      <c r="J181" s="52"/>
    </row>
    <row r="182" spans="10:10" s="43" customFormat="1" x14ac:dyDescent="0.25">
      <c r="J182" s="52"/>
    </row>
    <row r="183" spans="10:10" s="43" customFormat="1" x14ac:dyDescent="0.25">
      <c r="J183" s="52"/>
    </row>
    <row r="184" spans="10:10" s="43" customFormat="1" x14ac:dyDescent="0.25">
      <c r="J184" s="52"/>
    </row>
    <row r="185" spans="10:10" s="43" customFormat="1" x14ac:dyDescent="0.25">
      <c r="J185" s="52"/>
    </row>
    <row r="186" spans="10:10" s="43" customFormat="1" x14ac:dyDescent="0.25">
      <c r="J186" s="52"/>
    </row>
    <row r="187" spans="10:10" s="43" customFormat="1" x14ac:dyDescent="0.25">
      <c r="J187" s="52"/>
    </row>
    <row r="188" spans="10:10" s="43" customFormat="1" x14ac:dyDescent="0.25">
      <c r="J188" s="52"/>
    </row>
    <row r="189" spans="10:10" s="43" customFormat="1" x14ac:dyDescent="0.25">
      <c r="J189" s="52"/>
    </row>
    <row r="190" spans="10:10" s="43" customFormat="1" x14ac:dyDescent="0.25">
      <c r="J190" s="52"/>
    </row>
    <row r="191" spans="10:10" s="43" customFormat="1" x14ac:dyDescent="0.25">
      <c r="J191" s="52"/>
    </row>
    <row r="192" spans="10:10" s="43" customFormat="1" x14ac:dyDescent="0.25">
      <c r="J192" s="52"/>
    </row>
    <row r="193" spans="10:10" s="43" customFormat="1" x14ac:dyDescent="0.25">
      <c r="J193" s="52"/>
    </row>
    <row r="194" spans="10:10" s="43" customFormat="1" x14ac:dyDescent="0.25">
      <c r="J194" s="52"/>
    </row>
    <row r="195" spans="10:10" s="43" customFormat="1" x14ac:dyDescent="0.25">
      <c r="J195" s="52"/>
    </row>
    <row r="196" spans="10:10" s="43" customFormat="1" x14ac:dyDescent="0.25">
      <c r="J196" s="52"/>
    </row>
    <row r="197" spans="10:10" s="43" customFormat="1" x14ac:dyDescent="0.25">
      <c r="J197" s="52"/>
    </row>
    <row r="198" spans="10:10" s="43" customFormat="1" x14ac:dyDescent="0.25">
      <c r="J198" s="52"/>
    </row>
    <row r="199" spans="10:10" s="43" customFormat="1" x14ac:dyDescent="0.25">
      <c r="J199" s="52"/>
    </row>
    <row r="200" spans="10:10" s="43" customFormat="1" x14ac:dyDescent="0.25">
      <c r="J200" s="52"/>
    </row>
    <row r="201" spans="10:10" s="43" customFormat="1" x14ac:dyDescent="0.25">
      <c r="J201" s="52"/>
    </row>
    <row r="202" spans="10:10" s="43" customFormat="1" x14ac:dyDescent="0.25">
      <c r="J202" s="52"/>
    </row>
    <row r="203" spans="10:10" s="43" customFormat="1" x14ac:dyDescent="0.25">
      <c r="J203" s="52"/>
    </row>
    <row r="204" spans="10:10" s="43" customFormat="1" x14ac:dyDescent="0.25">
      <c r="J204" s="52"/>
    </row>
    <row r="205" spans="10:10" s="43" customFormat="1" x14ac:dyDescent="0.25">
      <c r="J205" s="52"/>
    </row>
    <row r="206" spans="10:10" s="43" customFormat="1" x14ac:dyDescent="0.25">
      <c r="J206" s="52"/>
    </row>
    <row r="207" spans="10:10" s="43" customFormat="1" x14ac:dyDescent="0.25">
      <c r="J207" s="52"/>
    </row>
    <row r="208" spans="10:10" s="43" customFormat="1" x14ac:dyDescent="0.25">
      <c r="J208" s="52"/>
    </row>
    <row r="209" spans="10:10" s="43" customFormat="1" x14ac:dyDescent="0.25">
      <c r="J209" s="52"/>
    </row>
    <row r="210" spans="10:10" s="43" customFormat="1" x14ac:dyDescent="0.25">
      <c r="J210" s="52"/>
    </row>
    <row r="211" spans="10:10" s="43" customFormat="1" x14ac:dyDescent="0.25">
      <c r="J211" s="52"/>
    </row>
    <row r="212" spans="10:10" s="43" customFormat="1" x14ac:dyDescent="0.25">
      <c r="J212" s="52"/>
    </row>
    <row r="213" spans="10:10" s="43" customFormat="1" x14ac:dyDescent="0.25">
      <c r="J213" s="52"/>
    </row>
    <row r="214" spans="10:10" s="43" customFormat="1" x14ac:dyDescent="0.25">
      <c r="J214" s="52"/>
    </row>
    <row r="215" spans="10:10" s="43" customFormat="1" x14ac:dyDescent="0.25">
      <c r="J215" s="52"/>
    </row>
    <row r="216" spans="10:10" s="43" customFormat="1" x14ac:dyDescent="0.25">
      <c r="J216" s="52"/>
    </row>
    <row r="217" spans="10:10" s="43" customFormat="1" x14ac:dyDescent="0.25">
      <c r="J217" s="52"/>
    </row>
    <row r="218" spans="10:10" s="43" customFormat="1" x14ac:dyDescent="0.25">
      <c r="J218" s="52"/>
    </row>
    <row r="219" spans="10:10" s="43" customFormat="1" x14ac:dyDescent="0.25">
      <c r="J219" s="52"/>
    </row>
    <row r="220" spans="10:10" s="43" customFormat="1" x14ac:dyDescent="0.25">
      <c r="J220" s="52"/>
    </row>
    <row r="221" spans="10:10" s="43" customFormat="1" x14ac:dyDescent="0.25">
      <c r="J221" s="52"/>
    </row>
    <row r="222" spans="10:10" s="43" customFormat="1" x14ac:dyDescent="0.25">
      <c r="J222" s="52"/>
    </row>
    <row r="223" spans="10:10" s="43" customFormat="1" x14ac:dyDescent="0.25">
      <c r="J223" s="52"/>
    </row>
    <row r="224" spans="10:10" s="43" customFormat="1" x14ac:dyDescent="0.25">
      <c r="J224" s="52"/>
    </row>
    <row r="225" spans="10:10" s="43" customFormat="1" x14ac:dyDescent="0.25">
      <c r="J225" s="52"/>
    </row>
    <row r="226" spans="10:10" s="43" customFormat="1" x14ac:dyDescent="0.25">
      <c r="J226" s="52"/>
    </row>
    <row r="227" spans="10:10" s="43" customFormat="1" x14ac:dyDescent="0.25">
      <c r="J227" s="52"/>
    </row>
    <row r="228" spans="10:10" s="43" customFormat="1" x14ac:dyDescent="0.25">
      <c r="J228" s="52"/>
    </row>
    <row r="229" spans="10:10" s="43" customFormat="1" x14ac:dyDescent="0.25">
      <c r="J229" s="52"/>
    </row>
    <row r="230" spans="10:10" s="43" customFormat="1" x14ac:dyDescent="0.25">
      <c r="J230" s="52"/>
    </row>
    <row r="231" spans="10:10" s="43" customFormat="1" x14ac:dyDescent="0.25">
      <c r="J231" s="52"/>
    </row>
    <row r="232" spans="10:10" s="43" customFormat="1" x14ac:dyDescent="0.25">
      <c r="J232" s="52"/>
    </row>
    <row r="233" spans="10:10" s="43" customFormat="1" x14ac:dyDescent="0.25">
      <c r="J233" s="52"/>
    </row>
    <row r="234" spans="10:10" s="43" customFormat="1" x14ac:dyDescent="0.25">
      <c r="J234" s="52"/>
    </row>
    <row r="235" spans="10:10" s="43" customFormat="1" x14ac:dyDescent="0.25">
      <c r="J235" s="52"/>
    </row>
    <row r="236" spans="10:10" s="43" customFormat="1" x14ac:dyDescent="0.25">
      <c r="J236" s="52"/>
    </row>
    <row r="237" spans="10:10" s="43" customFormat="1" x14ac:dyDescent="0.25">
      <c r="J237" s="52"/>
    </row>
    <row r="238" spans="10:10" s="43" customFormat="1" x14ac:dyDescent="0.25">
      <c r="J238" s="52"/>
    </row>
    <row r="239" spans="10:10" s="43" customFormat="1" x14ac:dyDescent="0.25">
      <c r="J239" s="52"/>
    </row>
    <row r="240" spans="10:10" s="43" customFormat="1" x14ac:dyDescent="0.25">
      <c r="J240" s="52"/>
    </row>
    <row r="241" spans="10:10" s="43" customFormat="1" x14ac:dyDescent="0.25">
      <c r="J241" s="52"/>
    </row>
    <row r="242" spans="10:10" s="43" customFormat="1" x14ac:dyDescent="0.25">
      <c r="J242" s="52"/>
    </row>
    <row r="243" spans="10:10" s="43" customFormat="1" x14ac:dyDescent="0.25">
      <c r="J243" s="52"/>
    </row>
    <row r="244" spans="10:10" s="43" customFormat="1" x14ac:dyDescent="0.25">
      <c r="J244" s="52"/>
    </row>
    <row r="245" spans="10:10" s="43" customFormat="1" x14ac:dyDescent="0.25">
      <c r="J245" s="52"/>
    </row>
    <row r="246" spans="10:10" s="43" customFormat="1" x14ac:dyDescent="0.25">
      <c r="J246" s="52"/>
    </row>
    <row r="247" spans="10:10" s="43" customFormat="1" x14ac:dyDescent="0.25">
      <c r="J247" s="52"/>
    </row>
    <row r="248" spans="10:10" s="43" customFormat="1" x14ac:dyDescent="0.25">
      <c r="J248" s="52"/>
    </row>
    <row r="249" spans="10:10" s="43" customFormat="1" x14ac:dyDescent="0.25">
      <c r="J249" s="52"/>
    </row>
    <row r="250" spans="10:10" s="43" customFormat="1" x14ac:dyDescent="0.25">
      <c r="J250" s="52"/>
    </row>
    <row r="251" spans="10:10" s="43" customFormat="1" x14ac:dyDescent="0.25">
      <c r="J251" s="52"/>
    </row>
    <row r="252" spans="10:10" s="43" customFormat="1" x14ac:dyDescent="0.25">
      <c r="J252" s="52"/>
    </row>
    <row r="253" spans="10:10" s="43" customFormat="1" x14ac:dyDescent="0.25">
      <c r="J253" s="52"/>
    </row>
    <row r="254" spans="10:10" s="43" customFormat="1" x14ac:dyDescent="0.25">
      <c r="J254" s="52"/>
    </row>
    <row r="255" spans="10:10" s="43" customFormat="1" x14ac:dyDescent="0.25">
      <c r="J255" s="52"/>
    </row>
    <row r="256" spans="10:10" s="43" customFormat="1" x14ac:dyDescent="0.25">
      <c r="J256" s="52"/>
    </row>
    <row r="257" spans="10:10" s="43" customFormat="1" x14ac:dyDescent="0.25">
      <c r="J257" s="52"/>
    </row>
    <row r="258" spans="10:10" s="43" customFormat="1" x14ac:dyDescent="0.25">
      <c r="J258" s="52"/>
    </row>
    <row r="259" spans="10:10" s="43" customFormat="1" x14ac:dyDescent="0.25">
      <c r="J259" s="52"/>
    </row>
    <row r="260" spans="10:10" s="43" customFormat="1" x14ac:dyDescent="0.25">
      <c r="J260" s="52"/>
    </row>
    <row r="261" spans="10:10" s="43" customFormat="1" x14ac:dyDescent="0.25">
      <c r="J261" s="52"/>
    </row>
    <row r="262" spans="10:10" s="43" customFormat="1" x14ac:dyDescent="0.25">
      <c r="J262" s="52"/>
    </row>
    <row r="263" spans="10:10" s="43" customFormat="1" x14ac:dyDescent="0.25">
      <c r="J263" s="52"/>
    </row>
    <row r="264" spans="10:10" s="43" customFormat="1" x14ac:dyDescent="0.25">
      <c r="J264" s="52"/>
    </row>
    <row r="265" spans="10:10" s="43" customFormat="1" x14ac:dyDescent="0.25">
      <c r="J265" s="52"/>
    </row>
    <row r="266" spans="10:10" s="43" customFormat="1" x14ac:dyDescent="0.25">
      <c r="J266" s="52"/>
    </row>
    <row r="267" spans="10:10" s="43" customFormat="1" x14ac:dyDescent="0.25">
      <c r="J267" s="52"/>
    </row>
    <row r="268" spans="10:10" s="43" customFormat="1" x14ac:dyDescent="0.25">
      <c r="J268" s="52"/>
    </row>
    <row r="269" spans="10:10" s="43" customFormat="1" x14ac:dyDescent="0.25">
      <c r="J269" s="52"/>
    </row>
    <row r="270" spans="10:10" s="43" customFormat="1" x14ac:dyDescent="0.25">
      <c r="J270" s="52"/>
    </row>
    <row r="271" spans="10:10" s="43" customFormat="1" x14ac:dyDescent="0.25">
      <c r="J271" s="52"/>
    </row>
    <row r="272" spans="10:10" s="43" customFormat="1" x14ac:dyDescent="0.25">
      <c r="J272" s="52"/>
    </row>
    <row r="273" spans="10:10" s="43" customFormat="1" x14ac:dyDescent="0.25">
      <c r="J273" s="52"/>
    </row>
    <row r="274" spans="10:10" s="43" customFormat="1" x14ac:dyDescent="0.25">
      <c r="J274" s="52"/>
    </row>
    <row r="275" spans="10:10" s="43" customFormat="1" x14ac:dyDescent="0.25">
      <c r="J275" s="52"/>
    </row>
    <row r="276" spans="10:10" s="43" customFormat="1" x14ac:dyDescent="0.25">
      <c r="J276" s="52"/>
    </row>
    <row r="277" spans="10:10" s="43" customFormat="1" x14ac:dyDescent="0.25">
      <c r="J277" s="52"/>
    </row>
    <row r="278" spans="10:10" s="43" customFormat="1" x14ac:dyDescent="0.25">
      <c r="J278" s="52"/>
    </row>
    <row r="279" spans="10:10" s="43" customFormat="1" x14ac:dyDescent="0.25">
      <c r="J279" s="52"/>
    </row>
    <row r="280" spans="10:10" s="43" customFormat="1" x14ac:dyDescent="0.25">
      <c r="J280" s="52"/>
    </row>
    <row r="281" spans="10:10" s="43" customFormat="1" x14ac:dyDescent="0.25">
      <c r="J281" s="52"/>
    </row>
    <row r="282" spans="10:10" s="43" customFormat="1" x14ac:dyDescent="0.25">
      <c r="J282" s="52"/>
    </row>
    <row r="283" spans="10:10" s="43" customFormat="1" x14ac:dyDescent="0.25">
      <c r="J283" s="52"/>
    </row>
    <row r="284" spans="10:10" s="43" customFormat="1" x14ac:dyDescent="0.25">
      <c r="J284" s="52"/>
    </row>
    <row r="285" spans="10:10" s="43" customFormat="1" x14ac:dyDescent="0.25">
      <c r="J285" s="52"/>
    </row>
    <row r="286" spans="10:10" s="43" customFormat="1" x14ac:dyDescent="0.25">
      <c r="J286" s="52"/>
    </row>
    <row r="287" spans="10:10" s="43" customFormat="1" x14ac:dyDescent="0.25">
      <c r="J287" s="52"/>
    </row>
    <row r="288" spans="10:10" s="43" customFormat="1" x14ac:dyDescent="0.25">
      <c r="J288" s="52"/>
    </row>
    <row r="289" spans="10:10" s="43" customFormat="1" x14ac:dyDescent="0.25">
      <c r="J289" s="52"/>
    </row>
    <row r="290" spans="10:10" s="43" customFormat="1" x14ac:dyDescent="0.25">
      <c r="J290" s="52"/>
    </row>
    <row r="291" spans="10:10" s="43" customFormat="1" x14ac:dyDescent="0.25">
      <c r="J291" s="52"/>
    </row>
    <row r="292" spans="10:10" s="43" customFormat="1" x14ac:dyDescent="0.25">
      <c r="J292" s="52"/>
    </row>
    <row r="293" spans="10:10" s="43" customFormat="1" x14ac:dyDescent="0.25">
      <c r="J293" s="52"/>
    </row>
    <row r="294" spans="10:10" s="43" customFormat="1" x14ac:dyDescent="0.25">
      <c r="J294" s="52"/>
    </row>
    <row r="295" spans="10:10" s="43" customFormat="1" x14ac:dyDescent="0.25">
      <c r="J295" s="52"/>
    </row>
    <row r="296" spans="10:10" s="43" customFormat="1" x14ac:dyDescent="0.25">
      <c r="J296" s="52"/>
    </row>
    <row r="297" spans="10:10" s="43" customFormat="1" x14ac:dyDescent="0.25">
      <c r="J297" s="52"/>
    </row>
    <row r="298" spans="10:10" s="43" customFormat="1" x14ac:dyDescent="0.25">
      <c r="J298" s="52"/>
    </row>
    <row r="299" spans="10:10" s="43" customFormat="1" x14ac:dyDescent="0.25">
      <c r="J299" s="52"/>
    </row>
    <row r="300" spans="10:10" s="43" customFormat="1" x14ac:dyDescent="0.25">
      <c r="J300" s="52"/>
    </row>
    <row r="301" spans="10:10" s="43" customFormat="1" x14ac:dyDescent="0.25">
      <c r="J301" s="52"/>
    </row>
    <row r="302" spans="10:10" s="43" customFormat="1" x14ac:dyDescent="0.25">
      <c r="J302" s="52"/>
    </row>
    <row r="303" spans="10:10" s="43" customFormat="1" x14ac:dyDescent="0.25">
      <c r="J303" s="52"/>
    </row>
    <row r="304" spans="10:10" s="43" customFormat="1" x14ac:dyDescent="0.25">
      <c r="J304" s="52"/>
    </row>
    <row r="305" spans="10:10" s="43" customFormat="1" x14ac:dyDescent="0.25">
      <c r="J305" s="52"/>
    </row>
    <row r="306" spans="10:10" s="43" customFormat="1" x14ac:dyDescent="0.25">
      <c r="J306" s="52"/>
    </row>
    <row r="307" spans="10:10" s="43" customFormat="1" x14ac:dyDescent="0.25">
      <c r="J307" s="52"/>
    </row>
    <row r="308" spans="10:10" s="43" customFormat="1" x14ac:dyDescent="0.25">
      <c r="J308" s="52"/>
    </row>
    <row r="309" spans="10:10" s="43" customFormat="1" x14ac:dyDescent="0.25">
      <c r="J309" s="52"/>
    </row>
    <row r="310" spans="10:10" s="43" customFormat="1" x14ac:dyDescent="0.25">
      <c r="J310" s="52"/>
    </row>
    <row r="311" spans="10:10" s="43" customFormat="1" x14ac:dyDescent="0.25">
      <c r="J311" s="52"/>
    </row>
    <row r="312" spans="10:10" s="43" customFormat="1" x14ac:dyDescent="0.25">
      <c r="J312" s="52"/>
    </row>
    <row r="313" spans="10:10" s="43" customFormat="1" x14ac:dyDescent="0.25">
      <c r="J313" s="52"/>
    </row>
    <row r="314" spans="10:10" s="43" customFormat="1" x14ac:dyDescent="0.25">
      <c r="J314" s="52"/>
    </row>
    <row r="315" spans="10:10" s="43" customFormat="1" x14ac:dyDescent="0.25">
      <c r="J315" s="52"/>
    </row>
    <row r="316" spans="10:10" s="43" customFormat="1" x14ac:dyDescent="0.25">
      <c r="J316" s="52"/>
    </row>
    <row r="317" spans="10:10" s="43" customFormat="1" x14ac:dyDescent="0.25">
      <c r="J317" s="52"/>
    </row>
    <row r="318" spans="10:10" s="43" customFormat="1" x14ac:dyDescent="0.25">
      <c r="J318" s="52"/>
    </row>
    <row r="319" spans="10:10" s="43" customFormat="1" x14ac:dyDescent="0.25">
      <c r="J319" s="52"/>
    </row>
    <row r="320" spans="10:10" s="43" customFormat="1" x14ac:dyDescent="0.25">
      <c r="J320" s="52"/>
    </row>
    <row r="321" spans="10:10" s="43" customFormat="1" x14ac:dyDescent="0.25">
      <c r="J321" s="52"/>
    </row>
    <row r="322" spans="10:10" s="43" customFormat="1" x14ac:dyDescent="0.25">
      <c r="J322" s="52"/>
    </row>
    <row r="323" spans="10:10" s="43" customFormat="1" x14ac:dyDescent="0.25">
      <c r="J323" s="52"/>
    </row>
    <row r="324" spans="10:10" s="43" customFormat="1" x14ac:dyDescent="0.25">
      <c r="J324" s="52"/>
    </row>
    <row r="325" spans="10:10" s="43" customFormat="1" x14ac:dyDescent="0.25">
      <c r="J325" s="52"/>
    </row>
    <row r="326" spans="10:10" s="43" customFormat="1" x14ac:dyDescent="0.25">
      <c r="J326" s="52"/>
    </row>
    <row r="327" spans="10:10" s="43" customFormat="1" x14ac:dyDescent="0.25">
      <c r="J327" s="52"/>
    </row>
    <row r="328" spans="10:10" s="43" customFormat="1" x14ac:dyDescent="0.25">
      <c r="J328" s="52"/>
    </row>
    <row r="329" spans="10:10" s="43" customFormat="1" x14ac:dyDescent="0.25">
      <c r="J329" s="52"/>
    </row>
    <row r="330" spans="10:10" s="43" customFormat="1" x14ac:dyDescent="0.25">
      <c r="J330" s="52"/>
    </row>
    <row r="331" spans="10:10" s="43" customFormat="1" x14ac:dyDescent="0.25">
      <c r="J331" s="52"/>
    </row>
    <row r="332" spans="10:10" s="43" customFormat="1" x14ac:dyDescent="0.25">
      <c r="J332" s="52"/>
    </row>
    <row r="333" spans="10:10" s="43" customFormat="1" x14ac:dyDescent="0.25">
      <c r="J333" s="52"/>
    </row>
    <row r="334" spans="10:10" s="43" customFormat="1" x14ac:dyDescent="0.25">
      <c r="J334" s="52"/>
    </row>
    <row r="335" spans="10:10" s="43" customFormat="1" x14ac:dyDescent="0.25">
      <c r="J335" s="52"/>
    </row>
    <row r="336" spans="10:10" s="43" customFormat="1" x14ac:dyDescent="0.25">
      <c r="J336" s="52"/>
    </row>
    <row r="337" spans="10:10" s="43" customFormat="1" x14ac:dyDescent="0.25">
      <c r="J337" s="52"/>
    </row>
    <row r="338" spans="10:10" s="43" customFormat="1" x14ac:dyDescent="0.25">
      <c r="J338" s="52"/>
    </row>
    <row r="339" spans="10:10" s="43" customFormat="1" x14ac:dyDescent="0.25">
      <c r="J339" s="52"/>
    </row>
    <row r="340" spans="10:10" s="43" customFormat="1" x14ac:dyDescent="0.25">
      <c r="J340" s="52"/>
    </row>
    <row r="341" spans="10:10" s="43" customFormat="1" x14ac:dyDescent="0.25">
      <c r="J341" s="52"/>
    </row>
    <row r="342" spans="10:10" s="43" customFormat="1" x14ac:dyDescent="0.25">
      <c r="J342" s="52"/>
    </row>
    <row r="343" spans="10:10" s="43" customFormat="1" x14ac:dyDescent="0.25">
      <c r="J343" s="52"/>
    </row>
    <row r="344" spans="10:10" s="43" customFormat="1" x14ac:dyDescent="0.25">
      <c r="J344" s="52"/>
    </row>
    <row r="345" spans="10:10" s="43" customFormat="1" x14ac:dyDescent="0.25">
      <c r="J345" s="52"/>
    </row>
    <row r="346" spans="10:10" s="43" customFormat="1" x14ac:dyDescent="0.25">
      <c r="J346" s="52"/>
    </row>
    <row r="347" spans="10:10" s="43" customFormat="1" x14ac:dyDescent="0.25">
      <c r="J347" s="52"/>
    </row>
    <row r="348" spans="10:10" s="43" customFormat="1" x14ac:dyDescent="0.25">
      <c r="J348" s="52"/>
    </row>
    <row r="349" spans="10:10" s="43" customFormat="1" x14ac:dyDescent="0.25">
      <c r="J349" s="52"/>
    </row>
    <row r="350" spans="10:10" s="43" customFormat="1" x14ac:dyDescent="0.25">
      <c r="J350" s="52"/>
    </row>
    <row r="351" spans="10:10" s="43" customFormat="1" x14ac:dyDescent="0.25">
      <c r="J351" s="52"/>
    </row>
    <row r="352" spans="10:10" s="43" customFormat="1" x14ac:dyDescent="0.25">
      <c r="J352" s="52"/>
    </row>
    <row r="353" spans="10:10" s="43" customFormat="1" x14ac:dyDescent="0.25">
      <c r="J353" s="52"/>
    </row>
    <row r="354" spans="10:10" s="43" customFormat="1" x14ac:dyDescent="0.25">
      <c r="J354" s="52"/>
    </row>
    <row r="355" spans="10:10" s="43" customFormat="1" x14ac:dyDescent="0.25">
      <c r="J355" s="52"/>
    </row>
    <row r="356" spans="10:10" s="43" customFormat="1" x14ac:dyDescent="0.25">
      <c r="J356" s="52"/>
    </row>
    <row r="357" spans="10:10" s="43" customFormat="1" x14ac:dyDescent="0.25">
      <c r="J357" s="52"/>
    </row>
    <row r="358" spans="10:10" s="43" customFormat="1" x14ac:dyDescent="0.25">
      <c r="J358" s="52"/>
    </row>
    <row r="359" spans="10:10" s="43" customFormat="1" x14ac:dyDescent="0.25">
      <c r="J359" s="52"/>
    </row>
    <row r="360" spans="10:10" s="43" customFormat="1" x14ac:dyDescent="0.25">
      <c r="J360" s="52"/>
    </row>
    <row r="361" spans="10:10" s="43" customFormat="1" x14ac:dyDescent="0.25">
      <c r="J361" s="52"/>
    </row>
    <row r="362" spans="10:10" s="43" customFormat="1" x14ac:dyDescent="0.25">
      <c r="J362" s="52"/>
    </row>
    <row r="363" spans="10:10" s="43" customFormat="1" x14ac:dyDescent="0.25">
      <c r="J363" s="52"/>
    </row>
    <row r="364" spans="10:10" s="43" customFormat="1" x14ac:dyDescent="0.25">
      <c r="J364" s="52"/>
    </row>
    <row r="365" spans="10:10" s="43" customFormat="1" x14ac:dyDescent="0.25">
      <c r="J365" s="52"/>
    </row>
    <row r="366" spans="10:10" s="43" customFormat="1" x14ac:dyDescent="0.25">
      <c r="J366" s="52"/>
    </row>
    <row r="367" spans="10:10" s="43" customFormat="1" x14ac:dyDescent="0.25">
      <c r="J367" s="52"/>
    </row>
    <row r="368" spans="10:10" s="43" customFormat="1" x14ac:dyDescent="0.25">
      <c r="J368" s="52"/>
    </row>
    <row r="369" spans="10:10" s="43" customFormat="1" x14ac:dyDescent="0.25">
      <c r="J369" s="52"/>
    </row>
    <row r="370" spans="10:10" s="43" customFormat="1" x14ac:dyDescent="0.25">
      <c r="J370" s="52"/>
    </row>
    <row r="371" spans="10:10" s="43" customFormat="1" x14ac:dyDescent="0.25">
      <c r="J371" s="52"/>
    </row>
    <row r="372" spans="10:10" s="43" customFormat="1" x14ac:dyDescent="0.25">
      <c r="J372" s="52"/>
    </row>
    <row r="373" spans="10:10" s="43" customFormat="1" x14ac:dyDescent="0.25">
      <c r="J373" s="52"/>
    </row>
    <row r="374" spans="10:10" s="43" customFormat="1" x14ac:dyDescent="0.25">
      <c r="J374" s="52"/>
    </row>
    <row r="375" spans="10:10" s="43" customFormat="1" x14ac:dyDescent="0.25">
      <c r="J375" s="52"/>
    </row>
    <row r="376" spans="10:10" s="43" customFormat="1" x14ac:dyDescent="0.25">
      <c r="J376" s="52"/>
    </row>
    <row r="377" spans="10:10" s="43" customFormat="1" x14ac:dyDescent="0.25">
      <c r="J377" s="52"/>
    </row>
    <row r="378" spans="10:10" s="43" customFormat="1" x14ac:dyDescent="0.25">
      <c r="J378" s="52"/>
    </row>
    <row r="379" spans="10:10" s="43" customFormat="1" x14ac:dyDescent="0.25">
      <c r="J379" s="52"/>
    </row>
    <row r="380" spans="10:10" s="43" customFormat="1" x14ac:dyDescent="0.25">
      <c r="J380" s="52"/>
    </row>
    <row r="381" spans="10:10" s="43" customFormat="1" x14ac:dyDescent="0.25">
      <c r="J381" s="52"/>
    </row>
    <row r="382" spans="10:10" s="43" customFormat="1" x14ac:dyDescent="0.25">
      <c r="J382" s="52"/>
    </row>
    <row r="383" spans="10:10" s="43" customFormat="1" x14ac:dyDescent="0.25">
      <c r="J383" s="52"/>
    </row>
    <row r="384" spans="10:10" s="43" customFormat="1" x14ac:dyDescent="0.25">
      <c r="J384" s="52"/>
    </row>
    <row r="385" spans="10:10" s="43" customFormat="1" x14ac:dyDescent="0.25">
      <c r="J385" s="52"/>
    </row>
    <row r="386" spans="10:10" s="43" customFormat="1" x14ac:dyDescent="0.25">
      <c r="J386" s="52"/>
    </row>
    <row r="387" spans="10:10" s="43" customFormat="1" x14ac:dyDescent="0.25">
      <c r="J387" s="52"/>
    </row>
    <row r="388" spans="10:10" s="43" customFormat="1" x14ac:dyDescent="0.25">
      <c r="J388" s="52"/>
    </row>
    <row r="389" spans="10:10" s="43" customFormat="1" x14ac:dyDescent="0.25">
      <c r="J389" s="52"/>
    </row>
    <row r="390" spans="10:10" s="43" customFormat="1" x14ac:dyDescent="0.25">
      <c r="J390" s="52"/>
    </row>
    <row r="391" spans="10:10" s="43" customFormat="1" x14ac:dyDescent="0.25">
      <c r="J391" s="52"/>
    </row>
    <row r="392" spans="10:10" s="43" customFormat="1" x14ac:dyDescent="0.25">
      <c r="J392" s="52"/>
    </row>
    <row r="393" spans="10:10" s="43" customFormat="1" x14ac:dyDescent="0.25">
      <c r="J393" s="52"/>
    </row>
    <row r="394" spans="10:10" s="43" customFormat="1" x14ac:dyDescent="0.25">
      <c r="J394" s="52"/>
    </row>
    <row r="395" spans="10:10" s="43" customFormat="1" x14ac:dyDescent="0.25">
      <c r="J395" s="52"/>
    </row>
    <row r="396" spans="10:10" s="43" customFormat="1" x14ac:dyDescent="0.25">
      <c r="J396" s="52"/>
    </row>
    <row r="397" spans="10:10" s="43" customFormat="1" x14ac:dyDescent="0.25">
      <c r="J397" s="52"/>
    </row>
    <row r="398" spans="10:10" s="43" customFormat="1" x14ac:dyDescent="0.25">
      <c r="J398" s="52"/>
    </row>
    <row r="399" spans="10:10" s="43" customFormat="1" x14ac:dyDescent="0.25">
      <c r="J399" s="52"/>
    </row>
    <row r="400" spans="10:10" s="43" customFormat="1" x14ac:dyDescent="0.25">
      <c r="J400" s="52"/>
    </row>
    <row r="401" spans="10:10" s="43" customFormat="1" x14ac:dyDescent="0.25">
      <c r="J401" s="52"/>
    </row>
    <row r="402" spans="10:10" s="43" customFormat="1" x14ac:dyDescent="0.25">
      <c r="J402" s="52"/>
    </row>
    <row r="403" spans="10:10" s="43" customFormat="1" x14ac:dyDescent="0.25">
      <c r="J403" s="52"/>
    </row>
    <row r="404" spans="10:10" s="43" customFormat="1" x14ac:dyDescent="0.25">
      <c r="J404" s="52"/>
    </row>
    <row r="405" spans="10:10" s="43" customFormat="1" x14ac:dyDescent="0.25">
      <c r="J405" s="52"/>
    </row>
    <row r="406" spans="10:10" s="43" customFormat="1" x14ac:dyDescent="0.25">
      <c r="J406" s="52"/>
    </row>
    <row r="407" spans="10:10" s="43" customFormat="1" x14ac:dyDescent="0.25">
      <c r="J407" s="52"/>
    </row>
    <row r="408" spans="10:10" s="43" customFormat="1" x14ac:dyDescent="0.25">
      <c r="J408" s="52"/>
    </row>
    <row r="409" spans="10:10" s="43" customFormat="1" x14ac:dyDescent="0.25">
      <c r="J409" s="52"/>
    </row>
    <row r="410" spans="10:10" s="43" customFormat="1" x14ac:dyDescent="0.25">
      <c r="J410" s="52"/>
    </row>
    <row r="411" spans="10:10" s="43" customFormat="1" x14ac:dyDescent="0.25">
      <c r="J411" s="52"/>
    </row>
    <row r="412" spans="10:10" s="43" customFormat="1" x14ac:dyDescent="0.25">
      <c r="J412" s="52"/>
    </row>
    <row r="413" spans="10:10" s="43" customFormat="1" x14ac:dyDescent="0.25">
      <c r="J413" s="52"/>
    </row>
    <row r="414" spans="10:10" s="43" customFormat="1" x14ac:dyDescent="0.25">
      <c r="J414" s="52"/>
    </row>
    <row r="415" spans="10:10" s="43" customFormat="1" x14ac:dyDescent="0.25">
      <c r="J415" s="52"/>
    </row>
    <row r="416" spans="10:10" s="43" customFormat="1" x14ac:dyDescent="0.25">
      <c r="J416" s="52"/>
    </row>
    <row r="417" spans="10:10" s="43" customFormat="1" x14ac:dyDescent="0.25">
      <c r="J417" s="52"/>
    </row>
    <row r="418" spans="10:10" s="43" customFormat="1" x14ac:dyDescent="0.25">
      <c r="J418" s="52"/>
    </row>
    <row r="419" spans="10:10" s="43" customFormat="1" x14ac:dyDescent="0.25">
      <c r="J419" s="52"/>
    </row>
    <row r="420" spans="10:10" s="43" customFormat="1" x14ac:dyDescent="0.25">
      <c r="J420" s="52"/>
    </row>
    <row r="421" spans="10:10" s="43" customFormat="1" x14ac:dyDescent="0.25">
      <c r="J421" s="52"/>
    </row>
    <row r="422" spans="10:10" s="43" customFormat="1" x14ac:dyDescent="0.25">
      <c r="J422" s="52"/>
    </row>
    <row r="423" spans="10:10" s="43" customFormat="1" x14ac:dyDescent="0.25">
      <c r="J423" s="52"/>
    </row>
    <row r="424" spans="10:10" s="43" customFormat="1" x14ac:dyDescent="0.25">
      <c r="J424" s="52"/>
    </row>
    <row r="425" spans="10:10" s="43" customFormat="1" x14ac:dyDescent="0.25">
      <c r="J425" s="52"/>
    </row>
    <row r="426" spans="10:10" s="43" customFormat="1" x14ac:dyDescent="0.25">
      <c r="J426" s="52"/>
    </row>
    <row r="427" spans="10:10" s="43" customFormat="1" x14ac:dyDescent="0.25">
      <c r="J427" s="52"/>
    </row>
    <row r="428" spans="10:10" s="43" customFormat="1" x14ac:dyDescent="0.25">
      <c r="J428" s="52"/>
    </row>
    <row r="429" spans="10:10" s="43" customFormat="1" x14ac:dyDescent="0.25">
      <c r="J429" s="52"/>
    </row>
    <row r="430" spans="10:10" s="43" customFormat="1" x14ac:dyDescent="0.25">
      <c r="J430" s="52"/>
    </row>
    <row r="431" spans="10:10" s="43" customFormat="1" x14ac:dyDescent="0.25">
      <c r="J431" s="52"/>
    </row>
    <row r="432" spans="10:10" s="43" customFormat="1" x14ac:dyDescent="0.25">
      <c r="J432" s="52"/>
    </row>
    <row r="433" spans="10:10" s="43" customFormat="1" x14ac:dyDescent="0.25">
      <c r="J433" s="52"/>
    </row>
    <row r="434" spans="10:10" s="43" customFormat="1" x14ac:dyDescent="0.25">
      <c r="J434" s="52"/>
    </row>
    <row r="435" spans="10:10" s="43" customFormat="1" x14ac:dyDescent="0.25">
      <c r="J435" s="52"/>
    </row>
    <row r="436" spans="10:10" s="43" customFormat="1" x14ac:dyDescent="0.25">
      <c r="J436" s="52"/>
    </row>
    <row r="437" spans="10:10" s="43" customFormat="1" x14ac:dyDescent="0.25">
      <c r="J437" s="52"/>
    </row>
    <row r="438" spans="10:10" s="43" customFormat="1" x14ac:dyDescent="0.25">
      <c r="J438" s="52"/>
    </row>
    <row r="439" spans="10:10" s="43" customFormat="1" x14ac:dyDescent="0.25">
      <c r="J439" s="52"/>
    </row>
    <row r="440" spans="10:10" s="43" customFormat="1" x14ac:dyDescent="0.25">
      <c r="J440" s="52"/>
    </row>
    <row r="441" spans="10:10" s="43" customFormat="1" x14ac:dyDescent="0.25">
      <c r="J441" s="52"/>
    </row>
    <row r="442" spans="10:10" s="43" customFormat="1" x14ac:dyDescent="0.25">
      <c r="J442" s="52"/>
    </row>
    <row r="443" spans="10:10" s="43" customFormat="1" x14ac:dyDescent="0.25">
      <c r="J443" s="52"/>
    </row>
    <row r="444" spans="10:10" s="43" customFormat="1" x14ac:dyDescent="0.25">
      <c r="J444" s="52"/>
    </row>
    <row r="445" spans="10:10" s="43" customFormat="1" x14ac:dyDescent="0.25">
      <c r="J445" s="52"/>
    </row>
    <row r="446" spans="10:10" s="43" customFormat="1" x14ac:dyDescent="0.25">
      <c r="J446" s="52"/>
    </row>
    <row r="447" spans="10:10" s="43" customFormat="1" x14ac:dyDescent="0.25">
      <c r="J447" s="52"/>
    </row>
    <row r="448" spans="10:10" s="43" customFormat="1" x14ac:dyDescent="0.25">
      <c r="J448" s="52"/>
    </row>
    <row r="449" spans="10:10" s="43" customFormat="1" x14ac:dyDescent="0.25">
      <c r="J449" s="52"/>
    </row>
    <row r="450" spans="10:10" s="43" customFormat="1" x14ac:dyDescent="0.25">
      <c r="J450" s="52"/>
    </row>
    <row r="451" spans="10:10" s="43" customFormat="1" x14ac:dyDescent="0.25">
      <c r="J451" s="52"/>
    </row>
    <row r="452" spans="10:10" s="43" customFormat="1" x14ac:dyDescent="0.25">
      <c r="J452" s="52"/>
    </row>
    <row r="453" spans="10:10" s="43" customFormat="1" x14ac:dyDescent="0.25">
      <c r="J453" s="52"/>
    </row>
    <row r="454" spans="10:10" s="43" customFormat="1" x14ac:dyDescent="0.25">
      <c r="J454" s="52"/>
    </row>
    <row r="455" spans="10:10" s="43" customFormat="1" x14ac:dyDescent="0.25">
      <c r="J455" s="52"/>
    </row>
    <row r="456" spans="10:10" s="43" customFormat="1" x14ac:dyDescent="0.25">
      <c r="J456" s="52"/>
    </row>
    <row r="457" spans="10:10" s="43" customFormat="1" x14ac:dyDescent="0.25">
      <c r="J457" s="52"/>
    </row>
    <row r="458" spans="10:10" s="43" customFormat="1" x14ac:dyDescent="0.25">
      <c r="J458" s="52"/>
    </row>
    <row r="459" spans="10:10" s="43" customFormat="1" x14ac:dyDescent="0.25">
      <c r="J459" s="52"/>
    </row>
    <row r="460" spans="10:10" s="43" customFormat="1" x14ac:dyDescent="0.25">
      <c r="J460" s="52"/>
    </row>
    <row r="461" spans="10:10" s="43" customFormat="1" x14ac:dyDescent="0.25">
      <c r="J461" s="52"/>
    </row>
    <row r="462" spans="10:10" s="43" customFormat="1" x14ac:dyDescent="0.25">
      <c r="J462" s="52"/>
    </row>
    <row r="463" spans="10:10" s="43" customFormat="1" x14ac:dyDescent="0.25">
      <c r="J463" s="52"/>
    </row>
    <row r="464" spans="10:10" s="43" customFormat="1" x14ac:dyDescent="0.25">
      <c r="J464" s="52"/>
    </row>
    <row r="465" spans="10:10" s="43" customFormat="1" x14ac:dyDescent="0.25">
      <c r="J465" s="52"/>
    </row>
    <row r="466" spans="10:10" s="43" customFormat="1" x14ac:dyDescent="0.25">
      <c r="J466" s="52"/>
    </row>
    <row r="467" spans="10:10" s="43" customFormat="1" x14ac:dyDescent="0.25">
      <c r="J467" s="52"/>
    </row>
    <row r="468" spans="10:10" s="43" customFormat="1" x14ac:dyDescent="0.25">
      <c r="J468" s="52"/>
    </row>
    <row r="469" spans="10:10" s="43" customFormat="1" x14ac:dyDescent="0.25">
      <c r="J469" s="52"/>
    </row>
    <row r="470" spans="10:10" s="43" customFormat="1" x14ac:dyDescent="0.25">
      <c r="J470" s="52"/>
    </row>
    <row r="471" spans="10:10" s="43" customFormat="1" x14ac:dyDescent="0.25">
      <c r="J471" s="52"/>
    </row>
    <row r="472" spans="10:10" s="43" customFormat="1" x14ac:dyDescent="0.25">
      <c r="J472" s="52"/>
    </row>
    <row r="473" spans="10:10" s="43" customFormat="1" x14ac:dyDescent="0.25">
      <c r="J473" s="52"/>
    </row>
    <row r="474" spans="10:10" s="43" customFormat="1" x14ac:dyDescent="0.25">
      <c r="J474" s="52"/>
    </row>
    <row r="475" spans="10:10" s="43" customFormat="1" x14ac:dyDescent="0.25">
      <c r="J475" s="52"/>
    </row>
    <row r="476" spans="10:10" s="43" customFormat="1" x14ac:dyDescent="0.25">
      <c r="J476" s="52"/>
    </row>
    <row r="477" spans="10:10" s="43" customFormat="1" x14ac:dyDescent="0.25">
      <c r="J477" s="52"/>
    </row>
    <row r="478" spans="10:10" s="43" customFormat="1" x14ac:dyDescent="0.25">
      <c r="J478" s="52"/>
    </row>
    <row r="479" spans="10:10" s="43" customFormat="1" x14ac:dyDescent="0.25">
      <c r="J479" s="52"/>
    </row>
    <row r="480" spans="10:10" s="43" customFormat="1" x14ac:dyDescent="0.25">
      <c r="J480" s="52"/>
    </row>
    <row r="481" spans="10:10" s="43" customFormat="1" x14ac:dyDescent="0.25">
      <c r="J481" s="52"/>
    </row>
    <row r="482" spans="10:10" s="43" customFormat="1" x14ac:dyDescent="0.25">
      <c r="J482" s="52"/>
    </row>
    <row r="483" spans="10:10" s="43" customFormat="1" x14ac:dyDescent="0.25">
      <c r="J483" s="52"/>
    </row>
    <row r="484" spans="10:10" s="43" customFormat="1" x14ac:dyDescent="0.25">
      <c r="J484" s="52"/>
    </row>
    <row r="485" spans="10:10" s="43" customFormat="1" x14ac:dyDescent="0.25">
      <c r="J485" s="52"/>
    </row>
    <row r="486" spans="10:10" s="43" customFormat="1" x14ac:dyDescent="0.25">
      <c r="J486" s="52"/>
    </row>
    <row r="487" spans="10:10" s="43" customFormat="1" x14ac:dyDescent="0.25">
      <c r="J487" s="52"/>
    </row>
    <row r="488" spans="10:10" s="43" customFormat="1" x14ac:dyDescent="0.25">
      <c r="J488" s="52"/>
    </row>
    <row r="489" spans="10:10" s="43" customFormat="1" x14ac:dyDescent="0.25">
      <c r="J489" s="52"/>
    </row>
    <row r="490" spans="10:10" s="43" customFormat="1" x14ac:dyDescent="0.25">
      <c r="J490" s="52"/>
    </row>
    <row r="491" spans="10:10" s="43" customFormat="1" x14ac:dyDescent="0.25">
      <c r="J491" s="52"/>
    </row>
    <row r="492" spans="10:10" s="43" customFormat="1" x14ac:dyDescent="0.25">
      <c r="J492" s="52"/>
    </row>
    <row r="493" spans="10:10" s="43" customFormat="1" x14ac:dyDescent="0.25">
      <c r="J493" s="52"/>
    </row>
    <row r="494" spans="10:10" s="43" customFormat="1" x14ac:dyDescent="0.25">
      <c r="J494" s="52"/>
    </row>
    <row r="495" spans="10:10" s="43" customFormat="1" x14ac:dyDescent="0.25">
      <c r="J495" s="52"/>
    </row>
    <row r="496" spans="10:10" s="43" customFormat="1" x14ac:dyDescent="0.25">
      <c r="J496" s="52"/>
    </row>
    <row r="497" spans="10:10" s="43" customFormat="1" x14ac:dyDescent="0.25">
      <c r="J497" s="52"/>
    </row>
    <row r="498" spans="10:10" s="43" customFormat="1" x14ac:dyDescent="0.25">
      <c r="J498" s="52"/>
    </row>
    <row r="499" spans="10:10" s="43" customFormat="1" x14ac:dyDescent="0.25">
      <c r="J499" s="52"/>
    </row>
    <row r="500" spans="10:10" s="43" customFormat="1" x14ac:dyDescent="0.25">
      <c r="J500" s="52"/>
    </row>
    <row r="501" spans="10:10" s="43" customFormat="1" x14ac:dyDescent="0.25">
      <c r="J501" s="52"/>
    </row>
    <row r="502" spans="10:10" s="43" customFormat="1" x14ac:dyDescent="0.25">
      <c r="J502" s="52"/>
    </row>
    <row r="503" spans="10:10" s="43" customFormat="1" x14ac:dyDescent="0.25">
      <c r="J503" s="52"/>
    </row>
    <row r="504" spans="10:10" s="43" customFormat="1" x14ac:dyDescent="0.25">
      <c r="J504" s="52"/>
    </row>
    <row r="505" spans="10:10" s="43" customFormat="1" x14ac:dyDescent="0.25">
      <c r="J505" s="52"/>
    </row>
    <row r="506" spans="10:10" s="43" customFormat="1" x14ac:dyDescent="0.25">
      <c r="J506" s="52"/>
    </row>
    <row r="507" spans="10:10" s="43" customFormat="1" x14ac:dyDescent="0.25">
      <c r="J507" s="52"/>
    </row>
    <row r="508" spans="10:10" s="43" customFormat="1" x14ac:dyDescent="0.25">
      <c r="J508" s="52"/>
    </row>
    <row r="509" spans="10:10" s="43" customFormat="1" x14ac:dyDescent="0.25">
      <c r="J509" s="52"/>
    </row>
    <row r="510" spans="10:10" s="43" customFormat="1" x14ac:dyDescent="0.25">
      <c r="J510" s="52"/>
    </row>
    <row r="511" spans="10:10" s="43" customFormat="1" x14ac:dyDescent="0.25">
      <c r="J511" s="52"/>
    </row>
    <row r="512" spans="10:10" s="43" customFormat="1" x14ac:dyDescent="0.25">
      <c r="J512" s="52"/>
    </row>
    <row r="513" spans="10:10" s="43" customFormat="1" x14ac:dyDescent="0.25">
      <c r="J513" s="52"/>
    </row>
    <row r="514" spans="10:10" s="43" customFormat="1" x14ac:dyDescent="0.25">
      <c r="J514" s="52"/>
    </row>
    <row r="515" spans="10:10" s="43" customFormat="1" x14ac:dyDescent="0.25">
      <c r="J515" s="52"/>
    </row>
    <row r="516" spans="10:10" s="43" customFormat="1" x14ac:dyDescent="0.25">
      <c r="J516" s="52"/>
    </row>
    <row r="517" spans="10:10" s="43" customFormat="1" x14ac:dyDescent="0.25">
      <c r="J517" s="52"/>
    </row>
    <row r="518" spans="10:10" s="43" customFormat="1" x14ac:dyDescent="0.25">
      <c r="J518" s="52"/>
    </row>
    <row r="519" spans="10:10" s="43" customFormat="1" x14ac:dyDescent="0.25">
      <c r="J519" s="52"/>
    </row>
    <row r="520" spans="10:10" s="43" customFormat="1" x14ac:dyDescent="0.25">
      <c r="J520" s="52"/>
    </row>
    <row r="521" spans="10:10" s="43" customFormat="1" x14ac:dyDescent="0.25">
      <c r="J521" s="52"/>
    </row>
    <row r="522" spans="10:10" s="43" customFormat="1" x14ac:dyDescent="0.25">
      <c r="J522" s="52"/>
    </row>
    <row r="523" spans="10:10" s="43" customFormat="1" x14ac:dyDescent="0.25">
      <c r="J523" s="52"/>
    </row>
    <row r="524" spans="10:10" s="43" customFormat="1" x14ac:dyDescent="0.25">
      <c r="J524" s="52"/>
    </row>
    <row r="525" spans="10:10" s="43" customFormat="1" x14ac:dyDescent="0.25">
      <c r="J525" s="52"/>
    </row>
    <row r="526" spans="10:10" s="43" customFormat="1" x14ac:dyDescent="0.25">
      <c r="J526" s="52"/>
    </row>
    <row r="527" spans="10:10" s="43" customFormat="1" x14ac:dyDescent="0.25">
      <c r="J527" s="52"/>
    </row>
    <row r="528" spans="10:10" s="43" customFormat="1" x14ac:dyDescent="0.25">
      <c r="J528" s="52"/>
    </row>
    <row r="529" spans="10:10" s="43" customFormat="1" x14ac:dyDescent="0.25">
      <c r="J529" s="52"/>
    </row>
    <row r="530" spans="10:10" s="43" customFormat="1" x14ac:dyDescent="0.25">
      <c r="J530" s="52"/>
    </row>
    <row r="531" spans="10:10" s="43" customFormat="1" x14ac:dyDescent="0.25">
      <c r="J531" s="52"/>
    </row>
    <row r="532" spans="10:10" s="43" customFormat="1" x14ac:dyDescent="0.25">
      <c r="J532" s="52"/>
    </row>
    <row r="533" spans="10:10" s="43" customFormat="1" x14ac:dyDescent="0.25">
      <c r="J533" s="52"/>
    </row>
    <row r="534" spans="10:10" s="43" customFormat="1" x14ac:dyDescent="0.25">
      <c r="J534" s="52"/>
    </row>
    <row r="535" spans="10:10" s="43" customFormat="1" x14ac:dyDescent="0.25">
      <c r="J535" s="52"/>
    </row>
    <row r="536" spans="10:10" s="43" customFormat="1" x14ac:dyDescent="0.25">
      <c r="J536" s="52"/>
    </row>
    <row r="537" spans="10:10" s="43" customFormat="1" x14ac:dyDescent="0.25">
      <c r="J537" s="52"/>
    </row>
    <row r="538" spans="10:10" s="43" customFormat="1" x14ac:dyDescent="0.25">
      <c r="J538" s="52"/>
    </row>
    <row r="539" spans="10:10" s="43" customFormat="1" x14ac:dyDescent="0.25">
      <c r="J539" s="52"/>
    </row>
    <row r="540" spans="10:10" s="43" customFormat="1" x14ac:dyDescent="0.25">
      <c r="J540" s="52"/>
    </row>
    <row r="541" spans="10:10" s="43" customFormat="1" x14ac:dyDescent="0.25">
      <c r="J541" s="52"/>
    </row>
    <row r="542" spans="10:10" s="43" customFormat="1" x14ac:dyDescent="0.25">
      <c r="J542" s="52"/>
    </row>
    <row r="543" spans="10:10" s="43" customFormat="1" x14ac:dyDescent="0.25">
      <c r="J543" s="52"/>
    </row>
    <row r="544" spans="10:10" s="43" customFormat="1" x14ac:dyDescent="0.25">
      <c r="J544" s="52"/>
    </row>
    <row r="545" spans="10:10" s="43" customFormat="1" x14ac:dyDescent="0.25">
      <c r="J545" s="52"/>
    </row>
    <row r="546" spans="10:10" s="43" customFormat="1" x14ac:dyDescent="0.25">
      <c r="J546" s="52"/>
    </row>
    <row r="547" spans="10:10" s="43" customFormat="1" x14ac:dyDescent="0.25">
      <c r="J547" s="52"/>
    </row>
    <row r="548" spans="10:10" s="43" customFormat="1" x14ac:dyDescent="0.25">
      <c r="J548" s="52"/>
    </row>
    <row r="549" spans="10:10" s="43" customFormat="1" x14ac:dyDescent="0.25">
      <c r="J549" s="52"/>
    </row>
    <row r="550" spans="10:10" s="43" customFormat="1" x14ac:dyDescent="0.25">
      <c r="J550" s="52"/>
    </row>
    <row r="551" spans="10:10" s="43" customFormat="1" x14ac:dyDescent="0.25">
      <c r="J551" s="52"/>
    </row>
    <row r="552" spans="10:10" s="43" customFormat="1" x14ac:dyDescent="0.25">
      <c r="J552" s="52"/>
    </row>
    <row r="553" spans="10:10" s="43" customFormat="1" x14ac:dyDescent="0.25">
      <c r="J553" s="52"/>
    </row>
    <row r="554" spans="10:10" s="43" customFormat="1" x14ac:dyDescent="0.25">
      <c r="J554" s="52"/>
    </row>
    <row r="555" spans="10:10" s="43" customFormat="1" x14ac:dyDescent="0.25">
      <c r="J555" s="52"/>
    </row>
    <row r="556" spans="10:10" s="43" customFormat="1" x14ac:dyDescent="0.25">
      <c r="J556" s="52"/>
    </row>
    <row r="557" spans="10:10" s="43" customFormat="1" x14ac:dyDescent="0.25">
      <c r="J557" s="52"/>
    </row>
    <row r="558" spans="10:10" s="43" customFormat="1" x14ac:dyDescent="0.25">
      <c r="J558" s="52"/>
    </row>
    <row r="559" spans="10:10" s="43" customFormat="1" x14ac:dyDescent="0.25">
      <c r="J559" s="52"/>
    </row>
    <row r="560" spans="10:10" s="43" customFormat="1" x14ac:dyDescent="0.25">
      <c r="J560" s="52"/>
    </row>
    <row r="561" spans="10:10" s="43" customFormat="1" x14ac:dyDescent="0.25">
      <c r="J561" s="52"/>
    </row>
    <row r="562" spans="10:10" s="43" customFormat="1" x14ac:dyDescent="0.25">
      <c r="J562" s="52"/>
    </row>
    <row r="563" spans="10:10" s="43" customFormat="1" x14ac:dyDescent="0.25">
      <c r="J563" s="52"/>
    </row>
    <row r="564" spans="10:10" s="43" customFormat="1" x14ac:dyDescent="0.25">
      <c r="J564" s="52"/>
    </row>
    <row r="565" spans="10:10" s="43" customFormat="1" x14ac:dyDescent="0.25">
      <c r="J565" s="52"/>
    </row>
    <row r="566" spans="10:10" s="43" customFormat="1" x14ac:dyDescent="0.25">
      <c r="J566" s="52"/>
    </row>
    <row r="567" spans="10:10" s="43" customFormat="1" x14ac:dyDescent="0.25">
      <c r="J567" s="52"/>
    </row>
    <row r="568" spans="10:10" s="43" customFormat="1" x14ac:dyDescent="0.25">
      <c r="J568" s="52"/>
    </row>
    <row r="569" spans="10:10" s="43" customFormat="1" x14ac:dyDescent="0.25">
      <c r="J569" s="52"/>
    </row>
    <row r="570" spans="10:10" s="43" customFormat="1" x14ac:dyDescent="0.25">
      <c r="J570" s="52"/>
    </row>
    <row r="571" spans="10:10" s="43" customFormat="1" x14ac:dyDescent="0.25">
      <c r="J571" s="52"/>
    </row>
    <row r="572" spans="10:10" s="43" customFormat="1" x14ac:dyDescent="0.25">
      <c r="J572" s="52"/>
    </row>
    <row r="573" spans="10:10" s="43" customFormat="1" x14ac:dyDescent="0.25">
      <c r="J573" s="52"/>
    </row>
    <row r="574" spans="10:10" s="43" customFormat="1" x14ac:dyDescent="0.25">
      <c r="J574" s="52"/>
    </row>
    <row r="575" spans="10:10" s="43" customFormat="1" x14ac:dyDescent="0.25">
      <c r="J575" s="52"/>
    </row>
    <row r="576" spans="10:10" s="43" customFormat="1" x14ac:dyDescent="0.25">
      <c r="J576" s="52"/>
    </row>
    <row r="577" spans="10:10" s="43" customFormat="1" x14ac:dyDescent="0.25">
      <c r="J577" s="52"/>
    </row>
    <row r="578" spans="10:10" s="43" customFormat="1" x14ac:dyDescent="0.25">
      <c r="J578" s="52"/>
    </row>
    <row r="579" spans="10:10" s="43" customFormat="1" x14ac:dyDescent="0.25">
      <c r="J579" s="52"/>
    </row>
    <row r="580" spans="10:10" s="43" customFormat="1" x14ac:dyDescent="0.25">
      <c r="J580" s="52"/>
    </row>
    <row r="581" spans="10:10" s="43" customFormat="1" x14ac:dyDescent="0.25">
      <c r="J581" s="52"/>
    </row>
    <row r="582" spans="10:10" s="43" customFormat="1" x14ac:dyDescent="0.25">
      <c r="J582" s="52"/>
    </row>
    <row r="583" spans="10:10" s="43" customFormat="1" x14ac:dyDescent="0.25">
      <c r="J583" s="52"/>
    </row>
    <row r="584" spans="10:10" s="43" customFormat="1" x14ac:dyDescent="0.25">
      <c r="J584" s="52"/>
    </row>
    <row r="585" spans="10:10" s="43" customFormat="1" x14ac:dyDescent="0.25">
      <c r="J585" s="52"/>
    </row>
    <row r="586" spans="10:10" s="43" customFormat="1" x14ac:dyDescent="0.25">
      <c r="J586" s="52"/>
    </row>
    <row r="587" spans="10:10" s="43" customFormat="1" x14ac:dyDescent="0.25">
      <c r="J587" s="52"/>
    </row>
    <row r="588" spans="10:10" s="43" customFormat="1" x14ac:dyDescent="0.25">
      <c r="J588" s="52"/>
    </row>
    <row r="589" spans="10:10" s="43" customFormat="1" x14ac:dyDescent="0.25">
      <c r="J589" s="52"/>
    </row>
    <row r="590" spans="10:10" s="43" customFormat="1" x14ac:dyDescent="0.25">
      <c r="J590" s="52"/>
    </row>
    <row r="591" spans="10:10" s="43" customFormat="1" x14ac:dyDescent="0.25">
      <c r="J591" s="52"/>
    </row>
    <row r="592" spans="10:10" s="43" customFormat="1" x14ac:dyDescent="0.25">
      <c r="J592" s="52"/>
    </row>
    <row r="593" spans="10:10" s="43" customFormat="1" x14ac:dyDescent="0.25">
      <c r="J593" s="52"/>
    </row>
    <row r="594" spans="10:10" s="43" customFormat="1" x14ac:dyDescent="0.25">
      <c r="J594" s="52"/>
    </row>
    <row r="595" spans="10:10" s="43" customFormat="1" x14ac:dyDescent="0.25">
      <c r="J595" s="52"/>
    </row>
    <row r="596" spans="10:10" s="43" customFormat="1" x14ac:dyDescent="0.25">
      <c r="J596" s="52"/>
    </row>
    <row r="597" spans="10:10" s="43" customFormat="1" x14ac:dyDescent="0.25">
      <c r="J597" s="52"/>
    </row>
    <row r="598" spans="10:10" s="43" customFormat="1" x14ac:dyDescent="0.25">
      <c r="J598" s="52"/>
    </row>
    <row r="599" spans="10:10" s="43" customFormat="1" x14ac:dyDescent="0.25">
      <c r="J599" s="52"/>
    </row>
    <row r="600" spans="10:10" s="43" customFormat="1" x14ac:dyDescent="0.25">
      <c r="J600" s="52"/>
    </row>
    <row r="601" spans="10:10" s="43" customFormat="1" x14ac:dyDescent="0.25">
      <c r="J601" s="52"/>
    </row>
    <row r="602" spans="10:10" s="43" customFormat="1" x14ac:dyDescent="0.25">
      <c r="J602" s="52"/>
    </row>
    <row r="603" spans="10:10" s="43" customFormat="1" x14ac:dyDescent="0.25">
      <c r="J603" s="52"/>
    </row>
    <row r="604" spans="10:10" s="43" customFormat="1" x14ac:dyDescent="0.25">
      <c r="J604" s="52"/>
    </row>
    <row r="605" spans="10:10" s="43" customFormat="1" x14ac:dyDescent="0.25">
      <c r="J605" s="52"/>
    </row>
    <row r="606" spans="10:10" s="43" customFormat="1" x14ac:dyDescent="0.25">
      <c r="J606" s="52"/>
    </row>
    <row r="607" spans="10:10" s="43" customFormat="1" x14ac:dyDescent="0.25">
      <c r="J607" s="52"/>
    </row>
    <row r="608" spans="10:10" s="43" customFormat="1" x14ac:dyDescent="0.25">
      <c r="J608" s="52"/>
    </row>
    <row r="609" spans="10:10" s="43" customFormat="1" x14ac:dyDescent="0.25">
      <c r="J609" s="52"/>
    </row>
    <row r="610" spans="10:10" s="43" customFormat="1" x14ac:dyDescent="0.25">
      <c r="J610" s="52"/>
    </row>
    <row r="611" spans="10:10" s="43" customFormat="1" x14ac:dyDescent="0.25">
      <c r="J611" s="52"/>
    </row>
    <row r="612" spans="10:10" s="43" customFormat="1" x14ac:dyDescent="0.25">
      <c r="J612" s="52"/>
    </row>
    <row r="613" spans="10:10" s="43" customFormat="1" x14ac:dyDescent="0.25">
      <c r="J613" s="52"/>
    </row>
    <row r="614" spans="10:10" s="43" customFormat="1" x14ac:dyDescent="0.25">
      <c r="J614" s="52"/>
    </row>
    <row r="615" spans="10:10" s="43" customFormat="1" x14ac:dyDescent="0.25">
      <c r="J615" s="52"/>
    </row>
    <row r="616" spans="10:10" s="43" customFormat="1" x14ac:dyDescent="0.25">
      <c r="J616" s="52"/>
    </row>
    <row r="617" spans="10:10" s="43" customFormat="1" x14ac:dyDescent="0.25">
      <c r="J617" s="52"/>
    </row>
    <row r="618" spans="10:10" s="43" customFormat="1" x14ac:dyDescent="0.25">
      <c r="J618" s="52"/>
    </row>
    <row r="619" spans="10:10" s="43" customFormat="1" x14ac:dyDescent="0.25">
      <c r="J619" s="52"/>
    </row>
    <row r="620" spans="10:10" s="43" customFormat="1" x14ac:dyDescent="0.25">
      <c r="J620" s="52"/>
    </row>
    <row r="621" spans="10:10" s="43" customFormat="1" x14ac:dyDescent="0.25">
      <c r="J621" s="52"/>
    </row>
    <row r="622" spans="10:10" s="43" customFormat="1" x14ac:dyDescent="0.25">
      <c r="J622" s="52"/>
    </row>
    <row r="623" spans="10:10" s="43" customFormat="1" x14ac:dyDescent="0.25">
      <c r="J623" s="52"/>
    </row>
    <row r="624" spans="10:10" s="43" customFormat="1" x14ac:dyDescent="0.25">
      <c r="J624" s="52"/>
    </row>
    <row r="625" spans="10:10" s="43" customFormat="1" x14ac:dyDescent="0.25">
      <c r="J625" s="52"/>
    </row>
    <row r="626" spans="10:10" s="43" customFormat="1" x14ac:dyDescent="0.25">
      <c r="J626" s="52"/>
    </row>
    <row r="627" spans="10:10" s="43" customFormat="1" x14ac:dyDescent="0.25">
      <c r="J627" s="52"/>
    </row>
    <row r="628" spans="10:10" s="43" customFormat="1" x14ac:dyDescent="0.25">
      <c r="J628" s="52"/>
    </row>
    <row r="629" spans="10:10" s="43" customFormat="1" x14ac:dyDescent="0.25">
      <c r="J629" s="52"/>
    </row>
    <row r="630" spans="10:10" s="43" customFormat="1" x14ac:dyDescent="0.25">
      <c r="J630" s="52"/>
    </row>
    <row r="631" spans="10:10" s="43" customFormat="1" x14ac:dyDescent="0.25">
      <c r="J631" s="52"/>
    </row>
    <row r="632" spans="10:10" s="43" customFormat="1" x14ac:dyDescent="0.25">
      <c r="J632" s="52"/>
    </row>
    <row r="633" spans="10:10" s="43" customFormat="1" x14ac:dyDescent="0.25">
      <c r="J633" s="52"/>
    </row>
    <row r="634" spans="10:10" s="43" customFormat="1" x14ac:dyDescent="0.25">
      <c r="J634" s="52"/>
    </row>
    <row r="635" spans="10:10" s="43" customFormat="1" x14ac:dyDescent="0.25">
      <c r="J635" s="52"/>
    </row>
    <row r="636" spans="10:10" s="43" customFormat="1" x14ac:dyDescent="0.25">
      <c r="J636" s="52"/>
    </row>
    <row r="637" spans="10:10" s="43" customFormat="1" x14ac:dyDescent="0.25">
      <c r="J637" s="52"/>
    </row>
    <row r="638" spans="10:10" s="43" customFormat="1" x14ac:dyDescent="0.25">
      <c r="J638" s="52"/>
    </row>
    <row r="639" spans="10:10" s="43" customFormat="1" x14ac:dyDescent="0.25">
      <c r="J639" s="52"/>
    </row>
    <row r="640" spans="10:10" s="43" customFormat="1" x14ac:dyDescent="0.25">
      <c r="J640" s="52"/>
    </row>
    <row r="641" spans="10:10" s="43" customFormat="1" x14ac:dyDescent="0.25">
      <c r="J641" s="52"/>
    </row>
    <row r="642" spans="10:10" s="43" customFormat="1" x14ac:dyDescent="0.25">
      <c r="J642" s="52"/>
    </row>
    <row r="643" spans="10:10" s="43" customFormat="1" x14ac:dyDescent="0.25">
      <c r="J643" s="52"/>
    </row>
    <row r="644" spans="10:10" s="43" customFormat="1" x14ac:dyDescent="0.25">
      <c r="J644" s="52"/>
    </row>
    <row r="645" spans="10:10" s="43" customFormat="1" x14ac:dyDescent="0.25">
      <c r="J645" s="52"/>
    </row>
    <row r="646" spans="10:10" s="43" customFormat="1" x14ac:dyDescent="0.25">
      <c r="J646" s="52"/>
    </row>
    <row r="647" spans="10:10" s="43" customFormat="1" x14ac:dyDescent="0.25">
      <c r="J647" s="52"/>
    </row>
    <row r="648" spans="10:10" s="43" customFormat="1" x14ac:dyDescent="0.25">
      <c r="J648" s="52"/>
    </row>
    <row r="649" spans="10:10" s="43" customFormat="1" x14ac:dyDescent="0.25">
      <c r="J649" s="52"/>
    </row>
    <row r="650" spans="10:10" s="43" customFormat="1" x14ac:dyDescent="0.25">
      <c r="J650" s="52"/>
    </row>
    <row r="651" spans="10:10" s="43" customFormat="1" x14ac:dyDescent="0.25">
      <c r="J651" s="52"/>
    </row>
    <row r="652" spans="10:10" s="43" customFormat="1" x14ac:dyDescent="0.25">
      <c r="J652" s="52"/>
    </row>
    <row r="653" spans="10:10" s="43" customFormat="1" x14ac:dyDescent="0.25">
      <c r="J653" s="52"/>
    </row>
    <row r="654" spans="10:10" s="43" customFormat="1" x14ac:dyDescent="0.25">
      <c r="J654" s="52"/>
    </row>
    <row r="655" spans="10:10" s="43" customFormat="1" x14ac:dyDescent="0.25">
      <c r="J655" s="52"/>
    </row>
    <row r="656" spans="10:10" s="43" customFormat="1" x14ac:dyDescent="0.25">
      <c r="J656" s="52"/>
    </row>
    <row r="657" spans="10:10" s="43" customFormat="1" x14ac:dyDescent="0.25">
      <c r="J657" s="52"/>
    </row>
    <row r="658" spans="10:10" s="43" customFormat="1" x14ac:dyDescent="0.25">
      <c r="J658" s="52"/>
    </row>
    <row r="659" spans="10:10" s="43" customFormat="1" x14ac:dyDescent="0.25">
      <c r="J659" s="52"/>
    </row>
    <row r="660" spans="10:10" s="43" customFormat="1" x14ac:dyDescent="0.25">
      <c r="J660" s="52"/>
    </row>
    <row r="661" spans="10:10" s="43" customFormat="1" x14ac:dyDescent="0.25">
      <c r="J661" s="52"/>
    </row>
    <row r="662" spans="10:10" s="43" customFormat="1" x14ac:dyDescent="0.25">
      <c r="J662" s="52"/>
    </row>
    <row r="663" spans="10:10" s="43" customFormat="1" x14ac:dyDescent="0.25">
      <c r="J663" s="52"/>
    </row>
    <row r="664" spans="10:10" s="43" customFormat="1" x14ac:dyDescent="0.25">
      <c r="J664" s="52"/>
    </row>
    <row r="665" spans="10:10" s="43" customFormat="1" x14ac:dyDescent="0.25">
      <c r="J665" s="52"/>
    </row>
    <row r="666" spans="10:10" s="43" customFormat="1" x14ac:dyDescent="0.25">
      <c r="J666" s="52"/>
    </row>
    <row r="667" spans="10:10" s="43" customFormat="1" x14ac:dyDescent="0.25">
      <c r="J667" s="52"/>
    </row>
    <row r="668" spans="10:10" s="43" customFormat="1" x14ac:dyDescent="0.25">
      <c r="J668" s="52"/>
    </row>
    <row r="669" spans="10:10" s="43" customFormat="1" x14ac:dyDescent="0.25">
      <c r="J669" s="52"/>
    </row>
    <row r="670" spans="10:10" s="43" customFormat="1" x14ac:dyDescent="0.25">
      <c r="J670" s="52"/>
    </row>
    <row r="671" spans="10:10" s="43" customFormat="1" x14ac:dyDescent="0.25">
      <c r="J671" s="52"/>
    </row>
    <row r="672" spans="10:10" s="43" customFormat="1" x14ac:dyDescent="0.25">
      <c r="J672" s="52"/>
    </row>
    <row r="673" spans="10:10" s="43" customFormat="1" x14ac:dyDescent="0.25">
      <c r="J673" s="52"/>
    </row>
    <row r="674" spans="10:10" s="43" customFormat="1" x14ac:dyDescent="0.25">
      <c r="J674" s="52"/>
    </row>
    <row r="675" spans="10:10" s="43" customFormat="1" x14ac:dyDescent="0.25">
      <c r="J675" s="52"/>
    </row>
    <row r="676" spans="10:10" s="43" customFormat="1" x14ac:dyDescent="0.25">
      <c r="J676" s="52"/>
    </row>
    <row r="677" spans="10:10" s="43" customFormat="1" x14ac:dyDescent="0.25">
      <c r="J677" s="52"/>
    </row>
    <row r="678" spans="10:10" s="43" customFormat="1" x14ac:dyDescent="0.25">
      <c r="J678" s="52"/>
    </row>
    <row r="679" spans="10:10" s="43" customFormat="1" x14ac:dyDescent="0.25">
      <c r="J679" s="52"/>
    </row>
    <row r="680" spans="10:10" s="43" customFormat="1" x14ac:dyDescent="0.25">
      <c r="J680" s="52"/>
    </row>
    <row r="681" spans="10:10" s="43" customFormat="1" x14ac:dyDescent="0.25">
      <c r="J681" s="52"/>
    </row>
    <row r="682" spans="10:10" s="43" customFormat="1" x14ac:dyDescent="0.25">
      <c r="J682" s="52"/>
    </row>
    <row r="683" spans="10:10" s="43" customFormat="1" x14ac:dyDescent="0.25">
      <c r="J683" s="52"/>
    </row>
    <row r="684" spans="10:10" s="43" customFormat="1" x14ac:dyDescent="0.25">
      <c r="J684" s="52"/>
    </row>
    <row r="685" spans="10:10" s="43" customFormat="1" x14ac:dyDescent="0.25">
      <c r="J685" s="52"/>
    </row>
    <row r="686" spans="10:10" s="43" customFormat="1" x14ac:dyDescent="0.25">
      <c r="J686" s="52"/>
    </row>
    <row r="687" spans="10:10" s="43" customFormat="1" x14ac:dyDescent="0.25">
      <c r="J687" s="52"/>
    </row>
    <row r="688" spans="10:10" s="43" customFormat="1" x14ac:dyDescent="0.25">
      <c r="J688" s="52"/>
    </row>
    <row r="689" spans="10:10" s="43" customFormat="1" x14ac:dyDescent="0.25">
      <c r="J689" s="52"/>
    </row>
    <row r="690" spans="10:10" s="43" customFormat="1" x14ac:dyDescent="0.25">
      <c r="J690" s="52"/>
    </row>
    <row r="691" spans="10:10" s="43" customFormat="1" x14ac:dyDescent="0.25">
      <c r="J691" s="52"/>
    </row>
    <row r="692" spans="10:10" s="43" customFormat="1" x14ac:dyDescent="0.25">
      <c r="J692" s="52"/>
    </row>
    <row r="693" spans="10:10" s="43" customFormat="1" x14ac:dyDescent="0.25">
      <c r="J693" s="52"/>
    </row>
    <row r="694" spans="10:10" s="43" customFormat="1" x14ac:dyDescent="0.25">
      <c r="J694" s="52"/>
    </row>
    <row r="695" spans="10:10" s="43" customFormat="1" x14ac:dyDescent="0.25">
      <c r="J695" s="52"/>
    </row>
    <row r="696" spans="10:10" s="43" customFormat="1" x14ac:dyDescent="0.25">
      <c r="J696" s="52"/>
    </row>
    <row r="697" spans="10:10" s="43" customFormat="1" x14ac:dyDescent="0.25">
      <c r="J697" s="52"/>
    </row>
    <row r="698" spans="10:10" s="43" customFormat="1" x14ac:dyDescent="0.25">
      <c r="J698" s="52"/>
    </row>
    <row r="699" spans="10:10" s="43" customFormat="1" x14ac:dyDescent="0.25">
      <c r="J699" s="52"/>
    </row>
    <row r="700" spans="10:10" s="43" customFormat="1" x14ac:dyDescent="0.25">
      <c r="J700" s="52"/>
    </row>
    <row r="701" spans="10:10" s="43" customFormat="1" x14ac:dyDescent="0.25">
      <c r="J701" s="52"/>
    </row>
    <row r="702" spans="10:10" s="43" customFormat="1" x14ac:dyDescent="0.25">
      <c r="J702" s="52"/>
    </row>
    <row r="703" spans="10:10" s="43" customFormat="1" x14ac:dyDescent="0.25">
      <c r="J703" s="52"/>
    </row>
    <row r="704" spans="10:10" s="43" customFormat="1" x14ac:dyDescent="0.25">
      <c r="J704" s="52"/>
    </row>
    <row r="705" spans="10:10" s="43" customFormat="1" x14ac:dyDescent="0.25">
      <c r="J705" s="52"/>
    </row>
    <row r="706" spans="10:10" s="43" customFormat="1" x14ac:dyDescent="0.25">
      <c r="J706" s="52"/>
    </row>
    <row r="707" spans="10:10" s="43" customFormat="1" x14ac:dyDescent="0.25">
      <c r="J707" s="52"/>
    </row>
    <row r="708" spans="10:10" s="43" customFormat="1" x14ac:dyDescent="0.25">
      <c r="J708" s="52"/>
    </row>
    <row r="709" spans="10:10" s="43" customFormat="1" x14ac:dyDescent="0.25">
      <c r="J709" s="52"/>
    </row>
    <row r="710" spans="10:10" s="43" customFormat="1" x14ac:dyDescent="0.25">
      <c r="J710" s="52"/>
    </row>
    <row r="711" spans="10:10" s="43" customFormat="1" x14ac:dyDescent="0.25">
      <c r="J711" s="52"/>
    </row>
    <row r="712" spans="10:10" s="43" customFormat="1" x14ac:dyDescent="0.25">
      <c r="J712" s="52"/>
    </row>
    <row r="713" spans="10:10" s="43" customFormat="1" x14ac:dyDescent="0.25">
      <c r="J713" s="52"/>
    </row>
    <row r="714" spans="10:10" s="43" customFormat="1" x14ac:dyDescent="0.25">
      <c r="J714" s="52"/>
    </row>
    <row r="715" spans="10:10" s="43" customFormat="1" x14ac:dyDescent="0.25">
      <c r="J715" s="52"/>
    </row>
    <row r="716" spans="10:10" s="43" customFormat="1" x14ac:dyDescent="0.25">
      <c r="J716" s="52"/>
    </row>
    <row r="717" spans="10:10" s="43" customFormat="1" x14ac:dyDescent="0.25">
      <c r="J717" s="52"/>
    </row>
    <row r="718" spans="10:10" s="43" customFormat="1" x14ac:dyDescent="0.25">
      <c r="J718" s="52"/>
    </row>
    <row r="719" spans="10:10" s="43" customFormat="1" x14ac:dyDescent="0.25">
      <c r="J719" s="52"/>
    </row>
    <row r="720" spans="10:10" s="43" customFormat="1" x14ac:dyDescent="0.25">
      <c r="J720" s="52"/>
    </row>
    <row r="721" spans="10:10" s="43" customFormat="1" x14ac:dyDescent="0.25">
      <c r="J721" s="52"/>
    </row>
    <row r="722" spans="10:10" s="43" customFormat="1" x14ac:dyDescent="0.25">
      <c r="J722" s="52"/>
    </row>
    <row r="723" spans="10:10" s="43" customFormat="1" x14ac:dyDescent="0.25">
      <c r="J723" s="52"/>
    </row>
    <row r="724" spans="10:10" s="43" customFormat="1" x14ac:dyDescent="0.25">
      <c r="J724" s="52"/>
    </row>
    <row r="725" spans="10:10" s="43" customFormat="1" x14ac:dyDescent="0.25">
      <c r="J725" s="52"/>
    </row>
    <row r="726" spans="10:10" s="43" customFormat="1" x14ac:dyDescent="0.25">
      <c r="J726" s="52"/>
    </row>
    <row r="727" spans="10:10" s="43" customFormat="1" x14ac:dyDescent="0.25">
      <c r="J727" s="52"/>
    </row>
    <row r="728" spans="10:10" s="43" customFormat="1" x14ac:dyDescent="0.25">
      <c r="J728" s="52"/>
    </row>
    <row r="729" spans="10:10" s="43" customFormat="1" x14ac:dyDescent="0.25">
      <c r="J729" s="52"/>
    </row>
    <row r="730" spans="10:10" s="43" customFormat="1" x14ac:dyDescent="0.25">
      <c r="J730" s="52"/>
    </row>
    <row r="731" spans="10:10" s="43" customFormat="1" x14ac:dyDescent="0.25">
      <c r="J731" s="52"/>
    </row>
    <row r="732" spans="10:10" s="43" customFormat="1" x14ac:dyDescent="0.25">
      <c r="J732" s="52"/>
    </row>
    <row r="733" spans="10:10" s="43" customFormat="1" x14ac:dyDescent="0.25">
      <c r="J733" s="52"/>
    </row>
    <row r="734" spans="10:10" s="43" customFormat="1" x14ac:dyDescent="0.25">
      <c r="J734" s="52"/>
    </row>
    <row r="735" spans="10:10" s="43" customFormat="1" x14ac:dyDescent="0.25">
      <c r="J735" s="52"/>
    </row>
    <row r="736" spans="10:10" s="43" customFormat="1" x14ac:dyDescent="0.25">
      <c r="J736" s="52"/>
    </row>
    <row r="737" spans="10:10" s="43" customFormat="1" x14ac:dyDescent="0.25">
      <c r="J737" s="52"/>
    </row>
    <row r="738" spans="10:10" s="43" customFormat="1" x14ac:dyDescent="0.25">
      <c r="J738" s="52"/>
    </row>
    <row r="739" spans="10:10" s="43" customFormat="1" x14ac:dyDescent="0.25">
      <c r="J739" s="52"/>
    </row>
    <row r="740" spans="10:10" s="43" customFormat="1" x14ac:dyDescent="0.25">
      <c r="J740" s="52"/>
    </row>
    <row r="741" spans="10:10" s="43" customFormat="1" x14ac:dyDescent="0.25">
      <c r="J741" s="52"/>
    </row>
    <row r="742" spans="10:10" s="43" customFormat="1" x14ac:dyDescent="0.25">
      <c r="J742" s="52"/>
    </row>
    <row r="743" spans="10:10" s="43" customFormat="1" x14ac:dyDescent="0.25">
      <c r="J743" s="52"/>
    </row>
    <row r="744" spans="10:10" s="43" customFormat="1" x14ac:dyDescent="0.25">
      <c r="J744" s="52"/>
    </row>
    <row r="745" spans="10:10" s="43" customFormat="1" x14ac:dyDescent="0.25">
      <c r="J745" s="52"/>
    </row>
    <row r="746" spans="10:10" s="43" customFormat="1" x14ac:dyDescent="0.25">
      <c r="J746" s="52"/>
    </row>
    <row r="747" spans="10:10" s="43" customFormat="1" x14ac:dyDescent="0.25">
      <c r="J747" s="52"/>
    </row>
    <row r="748" spans="10:10" s="43" customFormat="1" x14ac:dyDescent="0.25">
      <c r="J748" s="52"/>
    </row>
    <row r="749" spans="10:10" s="43" customFormat="1" x14ac:dyDescent="0.25">
      <c r="J749" s="52"/>
    </row>
    <row r="750" spans="10:10" s="43" customFormat="1" x14ac:dyDescent="0.25">
      <c r="J750" s="52"/>
    </row>
  </sheetData>
  <sortState ref="A7:J51">
    <sortCondition ref="J7"/>
  </sortState>
  <mergeCells count="2">
    <mergeCell ref="B3:J3"/>
    <mergeCell ref="A3:A4"/>
  </mergeCells>
  <pageMargins left="0.51181102362204722" right="0.31496062992125984" top="0.55118110236220474" bottom="0.35433070866141736" header="0.31496062992125984" footer="0.31496062992125984"/>
  <pageSetup paperSize="9" scale="90" orientation="portrait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50"/>
  <sheetViews>
    <sheetView zoomScaleNormal="100" workbookViewId="0">
      <selection activeCell="A29" sqref="A29:XFD29"/>
    </sheetView>
  </sheetViews>
  <sheetFormatPr defaultRowHeight="15" x14ac:dyDescent="0.25"/>
  <cols>
    <col min="1" max="1" width="4.42578125" style="67" customWidth="1"/>
    <col min="2" max="2" width="21.140625" style="67" customWidth="1"/>
    <col min="3" max="3" width="9.140625" style="67"/>
    <col min="4" max="4" width="11.85546875" style="67" customWidth="1"/>
    <col min="5" max="5" width="11.42578125" style="67" customWidth="1"/>
    <col min="6" max="6" width="12.140625" style="67" customWidth="1"/>
    <col min="7" max="7" width="10.28515625" style="67" customWidth="1"/>
    <col min="8" max="8" width="9.140625" style="67"/>
    <col min="9" max="9" width="9.42578125" style="67" customWidth="1"/>
    <col min="10" max="10" width="9.5703125" style="67" customWidth="1"/>
    <col min="11" max="11" width="9.85546875" style="67" customWidth="1"/>
    <col min="12" max="16384" width="9.140625" style="67"/>
  </cols>
  <sheetData>
    <row r="2" spans="1:11" ht="20.25" x14ac:dyDescent="0.3">
      <c r="B2" s="37"/>
      <c r="C2" s="43"/>
      <c r="D2" s="43"/>
      <c r="E2" s="43"/>
      <c r="F2" s="43"/>
      <c r="G2" s="43"/>
      <c r="H2" s="43"/>
      <c r="I2" s="43"/>
    </row>
    <row r="3" spans="1:11" ht="18" customHeight="1" x14ac:dyDescent="0.3">
      <c r="A3" s="137"/>
      <c r="B3" s="134" t="s">
        <v>113</v>
      </c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24.5" customHeight="1" x14ac:dyDescent="0.25">
      <c r="A4" s="138"/>
      <c r="B4" s="89" t="s">
        <v>1</v>
      </c>
      <c r="C4" s="90" t="s">
        <v>104</v>
      </c>
      <c r="D4" s="90" t="s">
        <v>105</v>
      </c>
      <c r="E4" s="90" t="s">
        <v>106</v>
      </c>
      <c r="F4" s="90" t="s">
        <v>53</v>
      </c>
      <c r="G4" s="90" t="s">
        <v>110</v>
      </c>
      <c r="H4" s="90" t="s">
        <v>107</v>
      </c>
      <c r="I4" s="90" t="s">
        <v>108</v>
      </c>
      <c r="J4" s="91" t="s">
        <v>115</v>
      </c>
      <c r="K4" s="79" t="s">
        <v>101</v>
      </c>
    </row>
    <row r="5" spans="1:11" s="40" customFormat="1" ht="15.75" customHeight="1" x14ac:dyDescent="0.25">
      <c r="B5" s="85" t="s">
        <v>52</v>
      </c>
      <c r="C5" s="57">
        <v>26544.489795918365</v>
      </c>
      <c r="D5" s="58">
        <v>0.20660240655933745</v>
      </c>
      <c r="E5" s="92">
        <v>26</v>
      </c>
      <c r="F5" s="77">
        <v>37.351610152816953</v>
      </c>
      <c r="G5" s="74">
        <v>140.9</v>
      </c>
      <c r="H5" s="87">
        <v>106</v>
      </c>
      <c r="I5" s="83">
        <v>0.20693370747548964</v>
      </c>
      <c r="J5" s="93">
        <v>0.98</v>
      </c>
      <c r="K5" s="81"/>
    </row>
    <row r="6" spans="1:11" s="40" customFormat="1" ht="12" hidden="1" customHeight="1" x14ac:dyDescent="0.25">
      <c r="B6" s="85"/>
      <c r="C6" s="57"/>
      <c r="D6" s="58"/>
      <c r="E6" s="92"/>
      <c r="F6" s="77"/>
      <c r="G6" s="74"/>
      <c r="H6" s="74"/>
      <c r="I6" s="83"/>
      <c r="J6" s="93"/>
      <c r="K6" s="81"/>
    </row>
    <row r="7" spans="1:11" ht="15.75" customHeight="1" x14ac:dyDescent="0.25">
      <c r="A7" s="67">
        <v>10</v>
      </c>
      <c r="B7" s="64" t="s">
        <v>64</v>
      </c>
      <c r="C7" s="56">
        <v>0</v>
      </c>
      <c r="D7" s="60">
        <v>0.12591823106032499</v>
      </c>
      <c r="E7" s="76">
        <v>9.1</v>
      </c>
      <c r="F7" s="50">
        <v>69.047619047619051</v>
      </c>
      <c r="G7" s="46"/>
      <c r="H7" s="46"/>
      <c r="I7" s="69">
        <v>1.6577131409067301</v>
      </c>
      <c r="J7" s="94">
        <v>9.3111226534095124</v>
      </c>
      <c r="K7" s="82">
        <v>1</v>
      </c>
    </row>
    <row r="8" spans="1:11" x14ac:dyDescent="0.25">
      <c r="A8" s="67">
        <v>6</v>
      </c>
      <c r="B8" s="64" t="s">
        <v>60</v>
      </c>
      <c r="C8" s="56">
        <v>0</v>
      </c>
      <c r="D8" s="60">
        <v>0.12719254284855167</v>
      </c>
      <c r="E8" s="76">
        <v>0</v>
      </c>
      <c r="F8" s="50">
        <v>25.773195876288657</v>
      </c>
      <c r="G8" s="46"/>
      <c r="H8" s="46"/>
      <c r="I8" s="69">
        <v>1.675503658414353</v>
      </c>
      <c r="J8" s="94">
        <v>8.2561391199759449</v>
      </c>
      <c r="K8" s="82">
        <v>2</v>
      </c>
    </row>
    <row r="9" spans="1:11" x14ac:dyDescent="0.25">
      <c r="A9" s="67">
        <v>12</v>
      </c>
      <c r="B9" s="64" t="s">
        <v>66</v>
      </c>
      <c r="C9" s="56">
        <v>0</v>
      </c>
      <c r="D9" s="60">
        <v>0.21055424528301886</v>
      </c>
      <c r="E9" s="76">
        <v>0</v>
      </c>
      <c r="F9" s="50">
        <v>40.909090909090914</v>
      </c>
      <c r="G9" s="46"/>
      <c r="H9" s="46"/>
      <c r="I9" s="69">
        <v>0.9609375</v>
      </c>
      <c r="J9" s="94">
        <v>4.9892393867924527</v>
      </c>
      <c r="K9" s="82">
        <v>3</v>
      </c>
    </row>
    <row r="10" spans="1:11" x14ac:dyDescent="0.25">
      <c r="A10" s="67">
        <v>26</v>
      </c>
      <c r="B10" s="64" t="s">
        <v>81</v>
      </c>
      <c r="C10" s="56">
        <v>0</v>
      </c>
      <c r="D10" s="59">
        <v>0.53960151490202535</v>
      </c>
      <c r="E10" s="76">
        <v>18.2</v>
      </c>
      <c r="F10" s="50">
        <v>82.608695652173907</v>
      </c>
      <c r="G10" s="46"/>
      <c r="H10" s="46"/>
      <c r="I10" s="69">
        <v>0.19637740820023053</v>
      </c>
      <c r="J10" s="94">
        <v>0.87831384818047098</v>
      </c>
      <c r="K10" s="82">
        <v>4</v>
      </c>
    </row>
    <row r="11" spans="1:11" x14ac:dyDescent="0.25">
      <c r="A11" s="67">
        <v>45</v>
      </c>
      <c r="B11" s="64" t="s">
        <v>91</v>
      </c>
      <c r="C11" s="56">
        <v>0</v>
      </c>
      <c r="D11" s="59">
        <v>6.9622519876799654E-2</v>
      </c>
      <c r="E11" s="76">
        <v>14.3</v>
      </c>
      <c r="F11" s="50">
        <v>58.75</v>
      </c>
      <c r="G11" s="95"/>
      <c r="H11" s="46"/>
      <c r="I11" s="69">
        <v>1.0901081584413723</v>
      </c>
      <c r="J11" s="97">
        <v>5.0086670009311653</v>
      </c>
      <c r="K11" s="82">
        <v>5</v>
      </c>
    </row>
    <row r="12" spans="1:11" x14ac:dyDescent="0.25">
      <c r="A12" s="67">
        <v>37</v>
      </c>
      <c r="B12" s="64" t="s">
        <v>87</v>
      </c>
      <c r="C12" s="56">
        <v>10120.481927710844</v>
      </c>
      <c r="D12" s="59">
        <v>0.51929862656750447</v>
      </c>
      <c r="E12" s="76">
        <v>17.5</v>
      </c>
      <c r="F12" s="50">
        <v>59.925093632958806</v>
      </c>
      <c r="G12" s="46"/>
      <c r="H12" s="46"/>
      <c r="I12" s="69">
        <v>0.42133977525650074</v>
      </c>
      <c r="J12" s="94">
        <v>2.2657836165246188</v>
      </c>
      <c r="K12" s="82">
        <v>6</v>
      </c>
    </row>
    <row r="13" spans="1:11" x14ac:dyDescent="0.25">
      <c r="A13" s="67">
        <v>9</v>
      </c>
      <c r="B13" s="64" t="s">
        <v>63</v>
      </c>
      <c r="C13" s="56">
        <v>0</v>
      </c>
      <c r="D13" s="59">
        <v>0.18804045707226683</v>
      </c>
      <c r="E13" s="76">
        <v>4.5</v>
      </c>
      <c r="F13" s="50">
        <v>49.612403100775197</v>
      </c>
      <c r="G13" s="46"/>
      <c r="H13" s="46"/>
      <c r="I13" s="69">
        <v>0.80842726991970348</v>
      </c>
      <c r="J13" s="94">
        <v>3.43591723285979</v>
      </c>
      <c r="K13" s="82">
        <v>7</v>
      </c>
    </row>
    <row r="14" spans="1:11" x14ac:dyDescent="0.25">
      <c r="A14" s="67">
        <v>15</v>
      </c>
      <c r="B14" s="64" t="s">
        <v>68</v>
      </c>
      <c r="C14" s="56">
        <v>4941.1764705882351</v>
      </c>
      <c r="D14" s="60">
        <v>0.42151389639234049</v>
      </c>
      <c r="E14" s="76">
        <v>16.7</v>
      </c>
      <c r="F14" s="50">
        <v>38.666666666666664</v>
      </c>
      <c r="G14" s="46"/>
      <c r="H14" s="46"/>
      <c r="I14" s="69">
        <v>0.73053604658142746</v>
      </c>
      <c r="J14" s="94">
        <v>2.8924305180382976</v>
      </c>
      <c r="K14" s="82">
        <v>8</v>
      </c>
    </row>
    <row r="15" spans="1:11" x14ac:dyDescent="0.25">
      <c r="A15" s="67">
        <v>5</v>
      </c>
      <c r="B15" s="64" t="s">
        <v>59</v>
      </c>
      <c r="C15" s="56">
        <v>0</v>
      </c>
      <c r="D15" s="60">
        <v>0.25207830517565033</v>
      </c>
      <c r="E15" s="76">
        <v>22.2</v>
      </c>
      <c r="F15" s="50">
        <v>32.716049382716051</v>
      </c>
      <c r="G15" s="46"/>
      <c r="H15" s="46"/>
      <c r="I15" s="69">
        <v>1.1000651266137991</v>
      </c>
      <c r="J15" s="94">
        <v>4.217829368271846</v>
      </c>
      <c r="K15" s="82">
        <v>9</v>
      </c>
    </row>
    <row r="16" spans="1:11" x14ac:dyDescent="0.25">
      <c r="A16" s="67">
        <v>8</v>
      </c>
      <c r="B16" s="64" t="s">
        <v>61</v>
      </c>
      <c r="C16" s="56">
        <v>0</v>
      </c>
      <c r="D16" s="60">
        <v>0.30861535577013216</v>
      </c>
      <c r="E16" s="76">
        <v>12.5</v>
      </c>
      <c r="F16" s="50">
        <v>14.634146341463413</v>
      </c>
      <c r="G16" s="46"/>
      <c r="H16" s="46"/>
      <c r="I16" s="69">
        <v>0.90770600918721289</v>
      </c>
      <c r="J16" s="94">
        <v>4.1664947970375925</v>
      </c>
      <c r="K16" s="82">
        <v>10</v>
      </c>
    </row>
    <row r="17" spans="1:11" x14ac:dyDescent="0.25">
      <c r="A17" s="67">
        <v>33</v>
      </c>
      <c r="B17" s="64" t="s">
        <v>90</v>
      </c>
      <c r="C17" s="56">
        <v>0</v>
      </c>
      <c r="D17" s="60">
        <v>0.31073391841064713</v>
      </c>
      <c r="E17" s="76">
        <v>14.3</v>
      </c>
      <c r="F17" s="50">
        <v>23.856209150326798</v>
      </c>
      <c r="G17" s="46"/>
      <c r="H17" s="46"/>
      <c r="I17" s="69">
        <v>0.7857716912592021</v>
      </c>
      <c r="J17" s="94">
        <v>3.831581316102485</v>
      </c>
      <c r="K17" s="82">
        <v>11</v>
      </c>
    </row>
    <row r="18" spans="1:11" x14ac:dyDescent="0.25">
      <c r="A18" s="67">
        <v>4</v>
      </c>
      <c r="B18" s="64" t="s">
        <v>58</v>
      </c>
      <c r="C18" s="56">
        <v>0</v>
      </c>
      <c r="D18" s="60">
        <v>0.20253284188640014</v>
      </c>
      <c r="E18" s="76">
        <v>22.2</v>
      </c>
      <c r="F18" s="50">
        <v>23.131672597864767</v>
      </c>
      <c r="G18" s="46"/>
      <c r="H18" s="46"/>
      <c r="I18" s="69">
        <v>1.0137983177393441</v>
      </c>
      <c r="J18" s="94">
        <v>4.9462558674353403</v>
      </c>
      <c r="K18" s="82">
        <v>12</v>
      </c>
    </row>
    <row r="19" spans="1:11" x14ac:dyDescent="0.25">
      <c r="A19" s="67">
        <v>14</v>
      </c>
      <c r="B19" s="64" t="s">
        <v>69</v>
      </c>
      <c r="C19" s="56">
        <v>0</v>
      </c>
      <c r="D19" s="59">
        <v>0.46257704074845918</v>
      </c>
      <c r="E19" s="76">
        <v>30.8</v>
      </c>
      <c r="F19" s="50">
        <v>38.20754716981132</v>
      </c>
      <c r="G19" s="46"/>
      <c r="H19" s="46"/>
      <c r="I19" s="69">
        <v>0.49809338003813242</v>
      </c>
      <c r="J19" s="94">
        <v>2.4406065711878684</v>
      </c>
      <c r="K19" s="82">
        <v>13</v>
      </c>
    </row>
    <row r="20" spans="1:11" x14ac:dyDescent="0.25">
      <c r="A20" s="67">
        <v>44</v>
      </c>
      <c r="B20" s="64" t="s">
        <v>74</v>
      </c>
      <c r="C20" s="56">
        <v>0</v>
      </c>
      <c r="D20" s="59">
        <v>9.1014059634585337E-2</v>
      </c>
      <c r="E20" s="76">
        <v>20</v>
      </c>
      <c r="F20" s="50">
        <v>32.432432432432435</v>
      </c>
      <c r="G20" s="95"/>
      <c r="H20" s="46"/>
      <c r="I20" s="69">
        <v>1.0328058140324663</v>
      </c>
      <c r="J20" s="97">
        <v>4.695714188684371</v>
      </c>
      <c r="K20" s="82">
        <v>14</v>
      </c>
    </row>
    <row r="21" spans="1:11" x14ac:dyDescent="0.25">
      <c r="A21" s="67">
        <v>28</v>
      </c>
      <c r="B21" s="64" t="s">
        <v>84</v>
      </c>
      <c r="C21" s="56">
        <v>0</v>
      </c>
      <c r="D21" s="59">
        <v>9.6393381669455283E-2</v>
      </c>
      <c r="E21" s="76">
        <v>0</v>
      </c>
      <c r="F21" s="50">
        <v>22.302158273381295</v>
      </c>
      <c r="G21" s="46"/>
      <c r="H21" s="46"/>
      <c r="I21" s="69">
        <v>0.83542480014872655</v>
      </c>
      <c r="J21" s="94">
        <v>4.2719371630414571</v>
      </c>
      <c r="K21" s="82">
        <v>15</v>
      </c>
    </row>
    <row r="22" spans="1:11" x14ac:dyDescent="0.25">
      <c r="A22" s="67">
        <v>3</v>
      </c>
      <c r="B22" s="64" t="s">
        <v>57</v>
      </c>
      <c r="C22" s="56">
        <v>0</v>
      </c>
      <c r="D22" s="60">
        <v>0.24780924561849124</v>
      </c>
      <c r="E22" s="76">
        <v>25</v>
      </c>
      <c r="F22" s="50">
        <v>57.894736842105267</v>
      </c>
      <c r="G22" s="46"/>
      <c r="H22" s="46"/>
      <c r="I22" s="69">
        <v>0.54143383286766578</v>
      </c>
      <c r="J22" s="94">
        <v>2.1774828549657101</v>
      </c>
      <c r="K22" s="82">
        <v>16</v>
      </c>
    </row>
    <row r="23" spans="1:11" x14ac:dyDescent="0.25">
      <c r="A23" s="67">
        <v>25</v>
      </c>
      <c r="B23" s="64" t="s">
        <v>82</v>
      </c>
      <c r="C23" s="80">
        <v>0</v>
      </c>
      <c r="D23" s="59">
        <v>0.14537226737510411</v>
      </c>
      <c r="E23" s="76">
        <v>7.1</v>
      </c>
      <c r="F23" s="68">
        <v>44.660194174757287</v>
      </c>
      <c r="G23" s="46"/>
      <c r="H23" s="46"/>
      <c r="I23" s="69">
        <v>0.60609676475223451</v>
      </c>
      <c r="J23" s="94">
        <v>2.8657721142805683</v>
      </c>
      <c r="K23" s="82">
        <v>17</v>
      </c>
    </row>
    <row r="24" spans="1:11" x14ac:dyDescent="0.25">
      <c r="A24" s="67">
        <v>39</v>
      </c>
      <c r="B24" s="64" t="s">
        <v>97</v>
      </c>
      <c r="C24" s="56">
        <v>0</v>
      </c>
      <c r="D24" s="60">
        <v>0.15116451565049696</v>
      </c>
      <c r="E24" s="76">
        <v>15.4</v>
      </c>
      <c r="F24" s="50">
        <v>31.818181818181817</v>
      </c>
      <c r="G24" s="46"/>
      <c r="H24" s="46"/>
      <c r="I24" s="69">
        <v>0.84730257627453887</v>
      </c>
      <c r="J24" s="94">
        <v>3.5125352321614005</v>
      </c>
      <c r="K24" s="82">
        <v>18</v>
      </c>
    </row>
    <row r="25" spans="1:11" x14ac:dyDescent="0.25">
      <c r="A25" s="67">
        <v>42</v>
      </c>
      <c r="B25" s="64" t="s">
        <v>7</v>
      </c>
      <c r="C25" s="56">
        <v>26941.591137965759</v>
      </c>
      <c r="D25" s="59">
        <v>0.34009323969179578</v>
      </c>
      <c r="E25" s="76">
        <v>29.4</v>
      </c>
      <c r="F25" s="50">
        <v>38.799999999999997</v>
      </c>
      <c r="G25" s="95">
        <v>265.89999999999998</v>
      </c>
      <c r="H25" s="46">
        <v>109.7</v>
      </c>
      <c r="I25" s="69"/>
      <c r="J25" s="94"/>
      <c r="K25" s="82">
        <v>19</v>
      </c>
    </row>
    <row r="26" spans="1:11" x14ac:dyDescent="0.25">
      <c r="A26" s="67">
        <v>43</v>
      </c>
      <c r="B26" s="64" t="s">
        <v>13</v>
      </c>
      <c r="C26" s="56">
        <v>0</v>
      </c>
      <c r="D26" s="60">
        <v>3.8111865778099517E-2</v>
      </c>
      <c r="E26" s="76">
        <v>25</v>
      </c>
      <c r="F26" s="50">
        <v>38.4</v>
      </c>
      <c r="G26" s="46">
        <v>176.8</v>
      </c>
      <c r="H26" s="55">
        <v>125</v>
      </c>
      <c r="I26" s="69"/>
      <c r="J26" s="94"/>
      <c r="K26" s="82">
        <v>20</v>
      </c>
    </row>
    <row r="27" spans="1:11" x14ac:dyDescent="0.25">
      <c r="A27" s="67">
        <v>22</v>
      </c>
      <c r="B27" s="64" t="s">
        <v>77</v>
      </c>
      <c r="C27" s="56">
        <v>0</v>
      </c>
      <c r="D27" s="60">
        <v>8.2352257764696776E-2</v>
      </c>
      <c r="E27" s="76">
        <v>12.5</v>
      </c>
      <c r="F27" s="50">
        <v>44.975609756097562</v>
      </c>
      <c r="G27" s="46"/>
      <c r="H27" s="46"/>
      <c r="I27" s="69">
        <v>0.52521106033614751</v>
      </c>
      <c r="J27" s="94">
        <v>3.4829021764386958</v>
      </c>
      <c r="K27" s="82">
        <v>21</v>
      </c>
    </row>
    <row r="28" spans="1:11" x14ac:dyDescent="0.25">
      <c r="A28" s="67">
        <v>38</v>
      </c>
      <c r="B28" s="64" t="s">
        <v>94</v>
      </c>
      <c r="C28" s="56">
        <v>26800</v>
      </c>
      <c r="D28" s="59">
        <v>5.818463925523662E-2</v>
      </c>
      <c r="E28" s="76">
        <v>12.5</v>
      </c>
      <c r="F28" s="50">
        <v>38.888888888888893</v>
      </c>
      <c r="G28" s="46"/>
      <c r="H28" s="46"/>
      <c r="I28" s="69">
        <v>1.1141124197757246</v>
      </c>
      <c r="J28" s="94">
        <v>4.6984977784046826</v>
      </c>
      <c r="K28" s="82">
        <v>22</v>
      </c>
    </row>
    <row r="29" spans="1:11" x14ac:dyDescent="0.25">
      <c r="A29" s="67">
        <v>21</v>
      </c>
      <c r="B29" s="64" t="s">
        <v>76</v>
      </c>
      <c r="C29" s="56">
        <v>0</v>
      </c>
      <c r="D29" s="60">
        <v>7.4662958708663324E-2</v>
      </c>
      <c r="E29" s="76">
        <v>35.700000000000003</v>
      </c>
      <c r="F29" s="50">
        <v>60.248447204968947</v>
      </c>
      <c r="G29" s="46"/>
      <c r="H29" s="46"/>
      <c r="I29" s="69">
        <v>0.71767124115833381</v>
      </c>
      <c r="J29" s="94">
        <v>3.0977570884468895</v>
      </c>
      <c r="K29" s="82">
        <v>23</v>
      </c>
    </row>
    <row r="30" spans="1:11" x14ac:dyDescent="0.25">
      <c r="A30" s="67">
        <v>23</v>
      </c>
      <c r="B30" s="64" t="s">
        <v>83</v>
      </c>
      <c r="C30" s="56">
        <v>0</v>
      </c>
      <c r="D30" s="60">
        <v>0.57499795868375925</v>
      </c>
      <c r="E30" s="76">
        <v>40</v>
      </c>
      <c r="F30" s="50">
        <v>25.316455696202532</v>
      </c>
      <c r="G30" s="46"/>
      <c r="H30" s="46"/>
      <c r="I30" s="69">
        <v>0.33608230587082549</v>
      </c>
      <c r="J30" s="94">
        <v>1.5426907269807573</v>
      </c>
      <c r="K30" s="82">
        <v>24</v>
      </c>
    </row>
    <row r="31" spans="1:11" x14ac:dyDescent="0.25">
      <c r="A31" s="67">
        <v>17</v>
      </c>
      <c r="B31" s="64" t="s">
        <v>71</v>
      </c>
      <c r="C31" s="56">
        <v>0</v>
      </c>
      <c r="D31" s="60">
        <v>6.676198419317686E-2</v>
      </c>
      <c r="E31" s="76">
        <v>0</v>
      </c>
      <c r="F31" s="50">
        <v>26.229508196721312</v>
      </c>
      <c r="G31" s="46"/>
      <c r="H31" s="46"/>
      <c r="I31" s="69">
        <v>0.5586798522578339</v>
      </c>
      <c r="J31" s="94">
        <v>2.7498709241828507</v>
      </c>
      <c r="K31" s="82">
        <v>25</v>
      </c>
    </row>
    <row r="32" spans="1:11" x14ac:dyDescent="0.25">
      <c r="A32" s="67">
        <v>11</v>
      </c>
      <c r="B32" s="64" t="s">
        <v>65</v>
      </c>
      <c r="C32" s="56">
        <v>0</v>
      </c>
      <c r="D32" s="59">
        <v>0.10321189673282105</v>
      </c>
      <c r="E32" s="76">
        <v>21.4</v>
      </c>
      <c r="F32" s="50">
        <v>60.294117647058819</v>
      </c>
      <c r="G32" s="46"/>
      <c r="H32" s="46"/>
      <c r="I32" s="69">
        <v>0.35842224556360219</v>
      </c>
      <c r="J32" s="94">
        <v>1.7367184476753827</v>
      </c>
      <c r="K32" s="82">
        <v>26</v>
      </c>
    </row>
    <row r="33" spans="1:11" x14ac:dyDescent="0.25">
      <c r="A33" s="67">
        <v>35</v>
      </c>
      <c r="B33" s="64" t="s">
        <v>93</v>
      </c>
      <c r="C33" s="56">
        <v>0</v>
      </c>
      <c r="D33" s="60">
        <v>8.9555916999359261E-2</v>
      </c>
      <c r="E33" s="76">
        <v>0</v>
      </c>
      <c r="F33" s="50">
        <v>26.229508196721312</v>
      </c>
      <c r="G33" s="46"/>
      <c r="H33" s="55"/>
      <c r="I33" s="69">
        <v>0.47104342254423581</v>
      </c>
      <c r="J33" s="94">
        <v>2.5491152841441176</v>
      </c>
      <c r="K33" s="82">
        <v>27</v>
      </c>
    </row>
    <row r="34" spans="1:11" x14ac:dyDescent="0.25">
      <c r="A34" s="67">
        <v>31</v>
      </c>
      <c r="B34" s="64" t="s">
        <v>78</v>
      </c>
      <c r="C34" s="56">
        <v>0</v>
      </c>
      <c r="D34" s="60">
        <v>0.39460901689813233</v>
      </c>
      <c r="E34" s="76">
        <v>75</v>
      </c>
      <c r="F34" s="50">
        <v>63.478260869565219</v>
      </c>
      <c r="G34" s="46"/>
      <c r="H34" s="46"/>
      <c r="I34" s="69">
        <v>0.49897379763289318</v>
      </c>
      <c r="J34" s="94">
        <v>1.8988506533488403</v>
      </c>
      <c r="K34" s="82">
        <v>28</v>
      </c>
    </row>
    <row r="35" spans="1:11" x14ac:dyDescent="0.25">
      <c r="A35" s="67">
        <v>16</v>
      </c>
      <c r="B35" s="64" t="s">
        <v>70</v>
      </c>
      <c r="C35" s="66">
        <v>39134.75177304964</v>
      </c>
      <c r="D35" s="60">
        <v>0.46631043023575819</v>
      </c>
      <c r="E35" s="76">
        <v>22.2</v>
      </c>
      <c r="F35" s="50">
        <v>48.663101604278076</v>
      </c>
      <c r="G35" s="46"/>
      <c r="H35" s="46"/>
      <c r="I35" s="69">
        <v>0.39081276947069077</v>
      </c>
      <c r="J35" s="94">
        <v>1.8923722594257408</v>
      </c>
      <c r="K35" s="82">
        <v>29</v>
      </c>
    </row>
    <row r="36" spans="1:11" x14ac:dyDescent="0.25">
      <c r="A36" s="67">
        <v>1</v>
      </c>
      <c r="B36" s="64" t="s">
        <v>55</v>
      </c>
      <c r="C36" s="56">
        <v>0</v>
      </c>
      <c r="D36" s="59">
        <v>0.28279082543606648</v>
      </c>
      <c r="E36" s="76">
        <v>18.2</v>
      </c>
      <c r="F36" s="50">
        <v>18.600000000000001</v>
      </c>
      <c r="G36" s="46"/>
      <c r="H36" s="46"/>
      <c r="I36" s="69">
        <v>0.45378382090372199</v>
      </c>
      <c r="J36" s="94">
        <v>2.0833951380304905</v>
      </c>
      <c r="K36" s="82">
        <v>30</v>
      </c>
    </row>
    <row r="37" spans="1:11" x14ac:dyDescent="0.25">
      <c r="A37" s="67">
        <v>36</v>
      </c>
      <c r="B37" s="64" t="s">
        <v>95</v>
      </c>
      <c r="C37" s="56">
        <v>0</v>
      </c>
      <c r="D37" s="60">
        <v>0.10443414414044874</v>
      </c>
      <c r="E37" s="76">
        <v>30.8</v>
      </c>
      <c r="F37" s="50">
        <v>57.627118644067799</v>
      </c>
      <c r="G37" s="46"/>
      <c r="H37" s="46"/>
      <c r="I37" s="69">
        <v>0.44398867878091802</v>
      </c>
      <c r="J37" s="94">
        <v>1.7748882234710202</v>
      </c>
      <c r="K37" s="82">
        <v>31</v>
      </c>
    </row>
    <row r="38" spans="1:11" x14ac:dyDescent="0.25">
      <c r="A38" s="67">
        <v>41</v>
      </c>
      <c r="B38" s="64" t="s">
        <v>96</v>
      </c>
      <c r="C38" s="56">
        <v>0</v>
      </c>
      <c r="D38" s="60">
        <v>7.3645400662715271E-2</v>
      </c>
      <c r="E38" s="76">
        <v>13.3</v>
      </c>
      <c r="F38" s="50">
        <v>32.335329341317362</v>
      </c>
      <c r="G38" s="46"/>
      <c r="H38" s="46"/>
      <c r="I38" s="69">
        <v>0.57950249684976896</v>
      </c>
      <c r="J38" s="94">
        <v>2.3966024175106173</v>
      </c>
      <c r="K38" s="82">
        <v>32</v>
      </c>
    </row>
    <row r="39" spans="1:11" x14ac:dyDescent="0.25">
      <c r="A39" s="67">
        <v>34</v>
      </c>
      <c r="B39" s="64" t="s">
        <v>88</v>
      </c>
      <c r="C39" s="56">
        <v>0</v>
      </c>
      <c r="D39" s="60">
        <v>7.0395686391982792E-2</v>
      </c>
      <c r="E39" s="76">
        <v>11.1</v>
      </c>
      <c r="F39" s="50">
        <v>41.17647058823529</v>
      </c>
      <c r="G39" s="46"/>
      <c r="H39" s="46"/>
      <c r="I39" s="69">
        <v>0.35894991966449713</v>
      </c>
      <c r="J39" s="94">
        <v>2.000898668336919</v>
      </c>
      <c r="K39" s="82">
        <v>33</v>
      </c>
    </row>
    <row r="40" spans="1:11" x14ac:dyDescent="0.25">
      <c r="A40" s="67" t="s">
        <v>54</v>
      </c>
      <c r="B40" s="64" t="s">
        <v>92</v>
      </c>
      <c r="C40" s="56">
        <v>0</v>
      </c>
      <c r="D40" s="59">
        <v>0.17009790772532188</v>
      </c>
      <c r="E40" s="76">
        <v>20</v>
      </c>
      <c r="F40" s="50">
        <v>34.36123348017621</v>
      </c>
      <c r="G40" s="46"/>
      <c r="H40" s="46"/>
      <c r="I40" s="69">
        <v>0.361068267167382</v>
      </c>
      <c r="J40" s="94">
        <v>1.8826951448497855</v>
      </c>
      <c r="K40" s="82">
        <v>34</v>
      </c>
    </row>
    <row r="41" spans="1:11" x14ac:dyDescent="0.25">
      <c r="A41" s="67">
        <v>7</v>
      </c>
      <c r="B41" s="64" t="s">
        <v>62</v>
      </c>
      <c r="C41" s="56">
        <v>0</v>
      </c>
      <c r="D41" s="59">
        <v>0.26457710192283523</v>
      </c>
      <c r="E41" s="76">
        <v>23.4</v>
      </c>
      <c r="F41" s="50">
        <v>44.69096671949287</v>
      </c>
      <c r="G41" s="46"/>
      <c r="H41" s="46"/>
      <c r="I41" s="69">
        <v>8.6841774538142513E-2</v>
      </c>
      <c r="J41" s="94">
        <v>0.37591554606007288</v>
      </c>
      <c r="K41" s="82">
        <v>35</v>
      </c>
    </row>
    <row r="42" spans="1:11" x14ac:dyDescent="0.25">
      <c r="A42" s="67">
        <v>19</v>
      </c>
      <c r="B42" s="64" t="s">
        <v>73</v>
      </c>
      <c r="C42" s="56">
        <v>0</v>
      </c>
      <c r="D42" s="59">
        <v>0.13883836546623016</v>
      </c>
      <c r="E42" s="76">
        <v>39.299999999999997</v>
      </c>
      <c r="F42" s="50">
        <v>58.82352941176471</v>
      </c>
      <c r="G42" s="46"/>
      <c r="H42" s="46"/>
      <c r="I42" s="69">
        <v>0.31663462038143741</v>
      </c>
      <c r="J42" s="94">
        <v>1.4274281556929793</v>
      </c>
      <c r="K42" s="82">
        <v>36</v>
      </c>
    </row>
    <row r="43" spans="1:11" x14ac:dyDescent="0.25">
      <c r="A43" s="67">
        <v>32</v>
      </c>
      <c r="B43" s="64" t="s">
        <v>89</v>
      </c>
      <c r="C43" s="56">
        <v>0</v>
      </c>
      <c r="D43" s="59">
        <v>0.20831045213252791</v>
      </c>
      <c r="E43" s="76">
        <v>50</v>
      </c>
      <c r="F43" s="50">
        <v>42.622950819672127</v>
      </c>
      <c r="G43" s="46"/>
      <c r="H43" s="46"/>
      <c r="I43" s="69">
        <v>0.46542192934285193</v>
      </c>
      <c r="J43" s="94">
        <v>1.7559582646897309</v>
      </c>
      <c r="K43" s="82">
        <v>37</v>
      </c>
    </row>
    <row r="44" spans="1:11" x14ac:dyDescent="0.25">
      <c r="A44" s="67">
        <v>27</v>
      </c>
      <c r="B44" s="64" t="s">
        <v>79</v>
      </c>
      <c r="C44" s="56">
        <v>0</v>
      </c>
      <c r="D44" s="59">
        <v>0.17790801288642127</v>
      </c>
      <c r="E44" s="76">
        <v>21.4</v>
      </c>
      <c r="F44" s="50">
        <v>6.1674008810572687</v>
      </c>
      <c r="G44" s="46"/>
      <c r="H44" s="46"/>
      <c r="I44" s="69">
        <v>0.50373569127424767</v>
      </c>
      <c r="J44" s="94">
        <v>2.7663307971759545</v>
      </c>
      <c r="K44" s="82">
        <v>38</v>
      </c>
    </row>
    <row r="45" spans="1:11" x14ac:dyDescent="0.25">
      <c r="A45" s="67">
        <v>2</v>
      </c>
      <c r="B45" s="64" t="s">
        <v>56</v>
      </c>
      <c r="C45" s="56">
        <v>0</v>
      </c>
      <c r="D45" s="59">
        <v>8.1929975718649642E-2</v>
      </c>
      <c r="E45" s="76">
        <v>29.6</v>
      </c>
      <c r="F45" s="50">
        <v>43.771043771043772</v>
      </c>
      <c r="G45" s="46"/>
      <c r="H45" s="46"/>
      <c r="I45" s="69">
        <v>0.3621054280567087</v>
      </c>
      <c r="J45" s="94">
        <v>1.5251351139656928</v>
      </c>
      <c r="K45" s="82">
        <v>39</v>
      </c>
    </row>
    <row r="46" spans="1:11" x14ac:dyDescent="0.25">
      <c r="A46" s="67">
        <v>20</v>
      </c>
      <c r="B46" s="64" t="s">
        <v>75</v>
      </c>
      <c r="C46" s="56">
        <v>0</v>
      </c>
      <c r="D46" s="59">
        <v>9.5308958250921449E-2</v>
      </c>
      <c r="E46" s="76">
        <v>25</v>
      </c>
      <c r="F46" s="50">
        <v>52.842809364548494</v>
      </c>
      <c r="G46" s="46"/>
      <c r="H46" s="46"/>
      <c r="I46" s="69">
        <v>0.15390459685673202</v>
      </c>
      <c r="J46" s="94">
        <v>0.67048429935765819</v>
      </c>
      <c r="K46" s="82">
        <v>40</v>
      </c>
    </row>
    <row r="47" spans="1:11" x14ac:dyDescent="0.25">
      <c r="A47" s="67">
        <v>18</v>
      </c>
      <c r="B47" s="64" t="s">
        <v>72</v>
      </c>
      <c r="C47" s="56">
        <v>6880</v>
      </c>
      <c r="D47" s="59">
        <v>7.2758303476324199E-2</v>
      </c>
      <c r="E47" s="76">
        <v>41.2</v>
      </c>
      <c r="F47" s="50">
        <v>46.846846846846844</v>
      </c>
      <c r="G47" s="46"/>
      <c r="H47" s="46"/>
      <c r="I47" s="69">
        <v>0.14406410380555826</v>
      </c>
      <c r="J47" s="94">
        <v>0.70970514186114075</v>
      </c>
      <c r="K47" s="82">
        <v>41</v>
      </c>
    </row>
    <row r="48" spans="1:11" x14ac:dyDescent="0.25">
      <c r="A48" s="67">
        <v>29</v>
      </c>
      <c r="B48" s="64" t="s">
        <v>85</v>
      </c>
      <c r="C48" s="56">
        <v>10156.25</v>
      </c>
      <c r="D48" s="60">
        <v>0.10134226466395746</v>
      </c>
      <c r="E48" s="76">
        <v>31.9</v>
      </c>
      <c r="F48" s="50">
        <v>35.897435897435898</v>
      </c>
      <c r="G48" s="46"/>
      <c r="H48" s="46"/>
      <c r="I48" s="69">
        <v>5.1246440964906173E-2</v>
      </c>
      <c r="J48" s="94">
        <v>0.30200038842493687</v>
      </c>
      <c r="K48" s="82">
        <v>42</v>
      </c>
    </row>
    <row r="49" spans="1:11" x14ac:dyDescent="0.25">
      <c r="A49" s="67">
        <v>13</v>
      </c>
      <c r="B49" s="64" t="s">
        <v>67</v>
      </c>
      <c r="C49" s="56">
        <v>16303.886925795052</v>
      </c>
      <c r="D49" s="59">
        <v>3.0913090313294891E-2</v>
      </c>
      <c r="E49" s="76">
        <v>17.399999999999999</v>
      </c>
      <c r="F49" s="50">
        <v>35.779816513761467</v>
      </c>
      <c r="G49" s="46"/>
      <c r="H49" s="46"/>
      <c r="I49" s="69">
        <v>5.3362420906844329E-2</v>
      </c>
      <c r="J49" s="94">
        <v>0.24301400367517267</v>
      </c>
      <c r="K49" s="82">
        <v>43</v>
      </c>
    </row>
    <row r="50" spans="1:11" s="43" customFormat="1" x14ac:dyDescent="0.25">
      <c r="A50" s="67">
        <v>40</v>
      </c>
      <c r="B50" s="64" t="s">
        <v>86</v>
      </c>
      <c r="C50" s="56">
        <v>25457.680250783698</v>
      </c>
      <c r="D50" s="60">
        <v>5.4041876822567926E-2</v>
      </c>
      <c r="E50" s="76">
        <v>30</v>
      </c>
      <c r="F50" s="50">
        <v>34.939759036144579</v>
      </c>
      <c r="G50" s="46"/>
      <c r="H50" s="46"/>
      <c r="I50" s="69">
        <v>0.26970876459618776</v>
      </c>
      <c r="J50" s="94">
        <v>1.1939900627025946</v>
      </c>
      <c r="K50" s="82">
        <v>44</v>
      </c>
    </row>
    <row r="51" spans="1:11" s="43" customFormat="1" x14ac:dyDescent="0.25">
      <c r="A51" s="67">
        <v>24</v>
      </c>
      <c r="B51" s="64" t="s">
        <v>80</v>
      </c>
      <c r="C51" s="56">
        <v>65760.975609756104</v>
      </c>
      <c r="D51" s="59">
        <v>9.968326894295361E-2</v>
      </c>
      <c r="E51" s="76">
        <v>12.8</v>
      </c>
      <c r="F51" s="50">
        <v>20.100000000000001</v>
      </c>
      <c r="G51" s="46"/>
      <c r="H51" s="46"/>
      <c r="I51" s="69">
        <v>0.15958372489645331</v>
      </c>
      <c r="J51" s="94">
        <v>0.59318042068381427</v>
      </c>
      <c r="K51" s="82">
        <v>45</v>
      </c>
    </row>
    <row r="52" spans="1:11" ht="27" customHeight="1" x14ac:dyDescent="0.25">
      <c r="B52" s="49"/>
    </row>
    <row r="53" spans="1:11" s="43" customFormat="1" ht="31.5" customHeight="1" x14ac:dyDescent="0.25">
      <c r="B53" s="51"/>
    </row>
    <row r="54" spans="1:11" s="43" customFormat="1" ht="17.25" customHeight="1" x14ac:dyDescent="0.25">
      <c r="B54" s="53"/>
    </row>
    <row r="55" spans="1:11" s="43" customFormat="1" x14ac:dyDescent="0.25">
      <c r="B55" s="53"/>
    </row>
    <row r="56" spans="1:11" s="43" customFormat="1" x14ac:dyDescent="0.25">
      <c r="B56" s="53"/>
    </row>
    <row r="57" spans="1:11" s="43" customFormat="1" x14ac:dyDescent="0.25">
      <c r="B57" s="53"/>
    </row>
    <row r="58" spans="1:11" s="43" customFormat="1" x14ac:dyDescent="0.25">
      <c r="B58" s="53"/>
    </row>
    <row r="59" spans="1:11" s="43" customFormat="1" x14ac:dyDescent="0.25">
      <c r="B59" s="53"/>
    </row>
    <row r="60" spans="1:11" s="43" customFormat="1" x14ac:dyDescent="0.25">
      <c r="B60" s="53"/>
    </row>
    <row r="61" spans="1:11" s="43" customFormat="1" x14ac:dyDescent="0.25">
      <c r="B61" s="53"/>
    </row>
    <row r="62" spans="1:11" s="43" customFormat="1" x14ac:dyDescent="0.25">
      <c r="B62" s="53"/>
    </row>
    <row r="63" spans="1:11" s="43" customFormat="1" x14ac:dyDescent="0.25">
      <c r="B63" s="53"/>
    </row>
    <row r="64" spans="1:11" s="43" customFormat="1" x14ac:dyDescent="0.25">
      <c r="B64" s="53"/>
    </row>
    <row r="65" spans="2:2" s="43" customFormat="1" x14ac:dyDescent="0.25">
      <c r="B65" s="53"/>
    </row>
    <row r="66" spans="2:2" s="43" customFormat="1" x14ac:dyDescent="0.25">
      <c r="B66" s="53"/>
    </row>
    <row r="67" spans="2:2" s="43" customFormat="1" x14ac:dyDescent="0.25">
      <c r="B67" s="53"/>
    </row>
    <row r="68" spans="2:2" s="43" customFormat="1" x14ac:dyDescent="0.25">
      <c r="B68" s="53"/>
    </row>
    <row r="69" spans="2:2" s="43" customFormat="1" x14ac:dyDescent="0.25">
      <c r="B69" s="53"/>
    </row>
    <row r="70" spans="2:2" s="43" customFormat="1" x14ac:dyDescent="0.25">
      <c r="B70" s="53"/>
    </row>
    <row r="71" spans="2:2" s="43" customFormat="1" x14ac:dyDescent="0.25">
      <c r="B71" s="53"/>
    </row>
    <row r="72" spans="2:2" s="43" customFormat="1" x14ac:dyDescent="0.25">
      <c r="B72" s="53"/>
    </row>
    <row r="73" spans="2:2" s="43" customFormat="1" x14ac:dyDescent="0.25">
      <c r="B73" s="53"/>
    </row>
    <row r="74" spans="2:2" s="43" customFormat="1" x14ac:dyDescent="0.25">
      <c r="B74" s="53"/>
    </row>
    <row r="75" spans="2:2" s="43" customFormat="1" x14ac:dyDescent="0.25">
      <c r="B75" s="53"/>
    </row>
    <row r="76" spans="2:2" s="43" customFormat="1" x14ac:dyDescent="0.25">
      <c r="B76" s="53"/>
    </row>
    <row r="77" spans="2:2" s="43" customFormat="1" x14ac:dyDescent="0.25">
      <c r="B77" s="53"/>
    </row>
    <row r="78" spans="2:2" s="43" customFormat="1" x14ac:dyDescent="0.25">
      <c r="B78" s="53"/>
    </row>
    <row r="79" spans="2:2" s="43" customFormat="1" x14ac:dyDescent="0.25">
      <c r="B79" s="53"/>
    </row>
    <row r="80" spans="2:2" s="43" customFormat="1" x14ac:dyDescent="0.25">
      <c r="B80" s="53"/>
    </row>
    <row r="81" spans="2:2" s="43" customFormat="1" x14ac:dyDescent="0.25">
      <c r="B81" s="53"/>
    </row>
    <row r="82" spans="2:2" s="43" customFormat="1" x14ac:dyDescent="0.25">
      <c r="B82" s="53"/>
    </row>
    <row r="83" spans="2:2" s="43" customFormat="1" x14ac:dyDescent="0.25">
      <c r="B83" s="53"/>
    </row>
    <row r="84" spans="2:2" s="43" customFormat="1" x14ac:dyDescent="0.25">
      <c r="B84" s="53"/>
    </row>
    <row r="85" spans="2:2" s="43" customFormat="1" x14ac:dyDescent="0.25">
      <c r="B85" s="53"/>
    </row>
    <row r="86" spans="2:2" s="43" customFormat="1" x14ac:dyDescent="0.25">
      <c r="B86" s="53"/>
    </row>
    <row r="87" spans="2:2" s="43" customFormat="1" x14ac:dyDescent="0.25">
      <c r="B87" s="53"/>
    </row>
    <row r="88" spans="2:2" s="43" customFormat="1" x14ac:dyDescent="0.25">
      <c r="B88" s="53"/>
    </row>
    <row r="89" spans="2:2" s="43" customFormat="1" x14ac:dyDescent="0.25">
      <c r="B89" s="53"/>
    </row>
    <row r="90" spans="2:2" s="43" customFormat="1" x14ac:dyDescent="0.25">
      <c r="B90" s="53"/>
    </row>
    <row r="91" spans="2:2" s="43" customFormat="1" x14ac:dyDescent="0.25">
      <c r="B91" s="53"/>
    </row>
    <row r="92" spans="2:2" s="43" customFormat="1" x14ac:dyDescent="0.25">
      <c r="B92" s="53"/>
    </row>
    <row r="93" spans="2:2" s="43" customFormat="1" x14ac:dyDescent="0.25">
      <c r="B93" s="53"/>
    </row>
    <row r="94" spans="2:2" s="43" customFormat="1" x14ac:dyDescent="0.25">
      <c r="B94" s="53"/>
    </row>
    <row r="95" spans="2:2" s="43" customFormat="1" x14ac:dyDescent="0.25">
      <c r="B95" s="53"/>
    </row>
    <row r="96" spans="2:2" s="43" customFormat="1" x14ac:dyDescent="0.25">
      <c r="B96" s="53"/>
    </row>
    <row r="97" spans="2:2" s="43" customFormat="1" x14ac:dyDescent="0.25">
      <c r="B97" s="53"/>
    </row>
    <row r="98" spans="2:2" s="43" customFormat="1" x14ac:dyDescent="0.25">
      <c r="B98" s="53"/>
    </row>
    <row r="99" spans="2:2" s="43" customFormat="1" x14ac:dyDescent="0.25">
      <c r="B99" s="54"/>
    </row>
    <row r="100" spans="2:2" s="43" customFormat="1" x14ac:dyDescent="0.25">
      <c r="B100" s="54"/>
    </row>
    <row r="101" spans="2:2" s="43" customFormat="1" x14ac:dyDescent="0.25">
      <c r="B101" s="54"/>
    </row>
    <row r="102" spans="2:2" s="43" customFormat="1" x14ac:dyDescent="0.25">
      <c r="B102" s="54"/>
    </row>
    <row r="103" spans="2:2" s="43" customFormat="1" x14ac:dyDescent="0.25">
      <c r="B103" s="54"/>
    </row>
    <row r="104" spans="2:2" s="43" customFormat="1" x14ac:dyDescent="0.25">
      <c r="B104" s="54"/>
    </row>
    <row r="105" spans="2:2" s="43" customFormat="1" x14ac:dyDescent="0.25">
      <c r="B105" s="54"/>
    </row>
    <row r="106" spans="2:2" s="43" customFormat="1" x14ac:dyDescent="0.25">
      <c r="B106" s="54"/>
    </row>
    <row r="107" spans="2:2" s="43" customFormat="1" x14ac:dyDescent="0.25">
      <c r="B107" s="54"/>
    </row>
    <row r="108" spans="2:2" s="43" customFormat="1" x14ac:dyDescent="0.25">
      <c r="B108" s="54"/>
    </row>
    <row r="109" spans="2:2" s="43" customFormat="1" x14ac:dyDescent="0.25">
      <c r="B109" s="54"/>
    </row>
    <row r="110" spans="2:2" s="43" customFormat="1" x14ac:dyDescent="0.25">
      <c r="B110" s="54"/>
    </row>
    <row r="111" spans="2:2" s="43" customFormat="1" x14ac:dyDescent="0.25">
      <c r="B111" s="54"/>
    </row>
    <row r="112" spans="2:2" s="43" customFormat="1" x14ac:dyDescent="0.25">
      <c r="B112" s="54"/>
    </row>
    <row r="113" spans="2:2" s="43" customFormat="1" x14ac:dyDescent="0.25">
      <c r="B113" s="54"/>
    </row>
    <row r="114" spans="2:2" s="43" customFormat="1" x14ac:dyDescent="0.25"/>
    <row r="115" spans="2:2" s="43" customFormat="1" x14ac:dyDescent="0.25"/>
    <row r="116" spans="2:2" s="43" customFormat="1" x14ac:dyDescent="0.25"/>
    <row r="117" spans="2:2" s="43" customFormat="1" x14ac:dyDescent="0.25"/>
    <row r="118" spans="2:2" s="43" customFormat="1" x14ac:dyDescent="0.25"/>
    <row r="119" spans="2:2" s="43" customFormat="1" x14ac:dyDescent="0.25"/>
    <row r="120" spans="2:2" s="43" customFormat="1" x14ac:dyDescent="0.25"/>
    <row r="121" spans="2:2" s="43" customFormat="1" x14ac:dyDescent="0.25"/>
    <row r="122" spans="2:2" s="43" customFormat="1" x14ac:dyDescent="0.25"/>
    <row r="123" spans="2:2" s="43" customFormat="1" x14ac:dyDescent="0.25"/>
    <row r="124" spans="2:2" s="43" customFormat="1" x14ac:dyDescent="0.25"/>
    <row r="125" spans="2:2" s="43" customFormat="1" x14ac:dyDescent="0.25"/>
    <row r="126" spans="2:2" s="43" customFormat="1" x14ac:dyDescent="0.25"/>
    <row r="127" spans="2:2" s="43" customFormat="1" x14ac:dyDescent="0.25"/>
    <row r="128" spans="2:2" s="43" customFormat="1" x14ac:dyDescent="0.25"/>
    <row r="129" s="43" customFormat="1" x14ac:dyDescent="0.25"/>
    <row r="130" s="43" customFormat="1" x14ac:dyDescent="0.25"/>
    <row r="131" s="43" customFormat="1" x14ac:dyDescent="0.25"/>
    <row r="132" s="43" customFormat="1" x14ac:dyDescent="0.25"/>
    <row r="133" s="43" customFormat="1" x14ac:dyDescent="0.25"/>
    <row r="134" s="43" customFormat="1" x14ac:dyDescent="0.25"/>
    <row r="135" s="43" customFormat="1" x14ac:dyDescent="0.25"/>
    <row r="136" s="43" customFormat="1" x14ac:dyDescent="0.25"/>
    <row r="137" s="43" customFormat="1" x14ac:dyDescent="0.25"/>
    <row r="138" s="43" customFormat="1" x14ac:dyDescent="0.25"/>
    <row r="139" s="43" customFormat="1" x14ac:dyDescent="0.25"/>
    <row r="140" s="43" customFormat="1" x14ac:dyDescent="0.25"/>
    <row r="141" s="43" customFormat="1" x14ac:dyDescent="0.25"/>
    <row r="142" s="43" customFormat="1" x14ac:dyDescent="0.25"/>
    <row r="143" s="43" customFormat="1" x14ac:dyDescent="0.25"/>
    <row r="144" s="43" customFormat="1" x14ac:dyDescent="0.25"/>
    <row r="145" s="43" customFormat="1" x14ac:dyDescent="0.25"/>
    <row r="146" s="43" customFormat="1" x14ac:dyDescent="0.25"/>
    <row r="147" s="43" customFormat="1" x14ac:dyDescent="0.25"/>
    <row r="148" s="43" customFormat="1" x14ac:dyDescent="0.25"/>
    <row r="149" s="43" customFormat="1" x14ac:dyDescent="0.25"/>
    <row r="150" s="43" customFormat="1" x14ac:dyDescent="0.25"/>
    <row r="151" s="43" customFormat="1" x14ac:dyDescent="0.25"/>
    <row r="152" s="43" customFormat="1" x14ac:dyDescent="0.25"/>
    <row r="153" s="43" customFormat="1" x14ac:dyDescent="0.25"/>
    <row r="154" s="43" customFormat="1" x14ac:dyDescent="0.25"/>
    <row r="155" s="43" customFormat="1" x14ac:dyDescent="0.25"/>
    <row r="156" s="43" customFormat="1" x14ac:dyDescent="0.25"/>
    <row r="157" s="43" customFormat="1" x14ac:dyDescent="0.25"/>
    <row r="158" s="43" customFormat="1" x14ac:dyDescent="0.25"/>
    <row r="159" s="43" customFormat="1" x14ac:dyDescent="0.25"/>
    <row r="160" s="43" customFormat="1" x14ac:dyDescent="0.25"/>
    <row r="161" s="43" customFormat="1" x14ac:dyDescent="0.25"/>
    <row r="162" s="43" customFormat="1" x14ac:dyDescent="0.25"/>
    <row r="163" s="43" customFormat="1" x14ac:dyDescent="0.25"/>
    <row r="164" s="43" customFormat="1" x14ac:dyDescent="0.25"/>
    <row r="165" s="43" customFormat="1" x14ac:dyDescent="0.25"/>
    <row r="166" s="43" customFormat="1" x14ac:dyDescent="0.25"/>
    <row r="167" s="43" customFormat="1" x14ac:dyDescent="0.25"/>
    <row r="168" s="43" customFormat="1" x14ac:dyDescent="0.25"/>
    <row r="169" s="43" customFormat="1" x14ac:dyDescent="0.25"/>
    <row r="170" s="43" customFormat="1" x14ac:dyDescent="0.25"/>
    <row r="171" s="43" customFormat="1" x14ac:dyDescent="0.25"/>
    <row r="172" s="43" customFormat="1" x14ac:dyDescent="0.25"/>
    <row r="173" s="43" customFormat="1" x14ac:dyDescent="0.25"/>
    <row r="174" s="43" customFormat="1" x14ac:dyDescent="0.25"/>
    <row r="175" s="43" customFormat="1" x14ac:dyDescent="0.25"/>
    <row r="176" s="43" customFormat="1" x14ac:dyDescent="0.25"/>
    <row r="177" s="43" customFormat="1" x14ac:dyDescent="0.25"/>
    <row r="178" s="43" customFormat="1" x14ac:dyDescent="0.25"/>
    <row r="179" s="43" customFormat="1" x14ac:dyDescent="0.25"/>
    <row r="180" s="43" customFormat="1" x14ac:dyDescent="0.25"/>
    <row r="181" s="43" customFormat="1" x14ac:dyDescent="0.25"/>
    <row r="182" s="43" customFormat="1" x14ac:dyDescent="0.25"/>
    <row r="183" s="43" customFormat="1" x14ac:dyDescent="0.25"/>
    <row r="184" s="43" customFormat="1" x14ac:dyDescent="0.25"/>
    <row r="185" s="43" customFormat="1" x14ac:dyDescent="0.25"/>
    <row r="186" s="43" customFormat="1" x14ac:dyDescent="0.25"/>
    <row r="187" s="43" customFormat="1" x14ac:dyDescent="0.25"/>
    <row r="188" s="43" customFormat="1" x14ac:dyDescent="0.25"/>
    <row r="189" s="43" customFormat="1" x14ac:dyDescent="0.25"/>
    <row r="190" s="43" customFormat="1" x14ac:dyDescent="0.25"/>
    <row r="191" s="43" customFormat="1" x14ac:dyDescent="0.25"/>
    <row r="192" s="43" customFormat="1" x14ac:dyDescent="0.25"/>
    <row r="193" s="43" customFormat="1" x14ac:dyDescent="0.25"/>
    <row r="194" s="43" customFormat="1" x14ac:dyDescent="0.25"/>
    <row r="195" s="43" customFormat="1" x14ac:dyDescent="0.25"/>
    <row r="196" s="43" customFormat="1" x14ac:dyDescent="0.25"/>
    <row r="197" s="43" customFormat="1" x14ac:dyDescent="0.25"/>
    <row r="198" s="43" customFormat="1" x14ac:dyDescent="0.25"/>
    <row r="199" s="43" customFormat="1" x14ac:dyDescent="0.25"/>
    <row r="200" s="43" customFormat="1" x14ac:dyDescent="0.25"/>
    <row r="201" s="43" customFormat="1" x14ac:dyDescent="0.25"/>
    <row r="202" s="43" customFormat="1" x14ac:dyDescent="0.25"/>
    <row r="203" s="43" customFormat="1" x14ac:dyDescent="0.25"/>
    <row r="204" s="43" customFormat="1" x14ac:dyDescent="0.25"/>
    <row r="205" s="43" customFormat="1" x14ac:dyDescent="0.25"/>
    <row r="206" s="43" customFormat="1" x14ac:dyDescent="0.25"/>
    <row r="207" s="43" customFormat="1" x14ac:dyDescent="0.25"/>
    <row r="208" s="43" customFormat="1" x14ac:dyDescent="0.25"/>
    <row r="209" s="43" customFormat="1" x14ac:dyDescent="0.25"/>
    <row r="210" s="43" customFormat="1" x14ac:dyDescent="0.25"/>
    <row r="211" s="43" customFormat="1" x14ac:dyDescent="0.25"/>
    <row r="212" s="43" customFormat="1" x14ac:dyDescent="0.25"/>
    <row r="213" s="43" customFormat="1" x14ac:dyDescent="0.25"/>
    <row r="214" s="43" customFormat="1" x14ac:dyDescent="0.25"/>
    <row r="215" s="43" customFormat="1" x14ac:dyDescent="0.25"/>
    <row r="216" s="43" customFormat="1" x14ac:dyDescent="0.25"/>
    <row r="217" s="43" customFormat="1" x14ac:dyDescent="0.25"/>
    <row r="218" s="43" customFormat="1" x14ac:dyDescent="0.25"/>
    <row r="219" s="43" customFormat="1" x14ac:dyDescent="0.25"/>
    <row r="220" s="43" customFormat="1" x14ac:dyDescent="0.25"/>
    <row r="221" s="43" customFormat="1" x14ac:dyDescent="0.25"/>
    <row r="222" s="43" customFormat="1" x14ac:dyDescent="0.25"/>
    <row r="223" s="43" customFormat="1" x14ac:dyDescent="0.25"/>
    <row r="224" s="43" customFormat="1" x14ac:dyDescent="0.25"/>
    <row r="225" s="43" customFormat="1" x14ac:dyDescent="0.25"/>
    <row r="226" s="43" customFormat="1" x14ac:dyDescent="0.25"/>
    <row r="227" s="43" customFormat="1" x14ac:dyDescent="0.25"/>
    <row r="228" s="43" customFormat="1" x14ac:dyDescent="0.25"/>
    <row r="229" s="43" customFormat="1" x14ac:dyDescent="0.25"/>
    <row r="230" s="43" customFormat="1" x14ac:dyDescent="0.25"/>
    <row r="231" s="43" customFormat="1" x14ac:dyDescent="0.25"/>
    <row r="232" s="43" customFormat="1" x14ac:dyDescent="0.25"/>
    <row r="233" s="43" customFormat="1" x14ac:dyDescent="0.25"/>
    <row r="234" s="43" customFormat="1" x14ac:dyDescent="0.25"/>
    <row r="235" s="43" customFormat="1" x14ac:dyDescent="0.25"/>
    <row r="236" s="43" customFormat="1" x14ac:dyDescent="0.25"/>
    <row r="237" s="43" customFormat="1" x14ac:dyDescent="0.25"/>
    <row r="238" s="43" customFormat="1" x14ac:dyDescent="0.25"/>
    <row r="239" s="43" customFormat="1" x14ac:dyDescent="0.25"/>
    <row r="240" s="43" customFormat="1" x14ac:dyDescent="0.25"/>
    <row r="241" s="43" customFormat="1" x14ac:dyDescent="0.25"/>
    <row r="242" s="43" customFormat="1" x14ac:dyDescent="0.25"/>
    <row r="243" s="43" customFormat="1" x14ac:dyDescent="0.25"/>
    <row r="244" s="43" customFormat="1" x14ac:dyDescent="0.25"/>
    <row r="245" s="43" customFormat="1" x14ac:dyDescent="0.25"/>
    <row r="246" s="43" customFormat="1" x14ac:dyDescent="0.25"/>
    <row r="247" s="43" customFormat="1" x14ac:dyDescent="0.25"/>
    <row r="248" s="43" customFormat="1" x14ac:dyDescent="0.25"/>
    <row r="249" s="43" customFormat="1" x14ac:dyDescent="0.25"/>
    <row r="250" s="43" customFormat="1" x14ac:dyDescent="0.25"/>
    <row r="251" s="43" customFormat="1" x14ac:dyDescent="0.25"/>
    <row r="252" s="43" customFormat="1" x14ac:dyDescent="0.25"/>
    <row r="253" s="43" customFormat="1" x14ac:dyDescent="0.25"/>
    <row r="254" s="43" customFormat="1" x14ac:dyDescent="0.25"/>
    <row r="255" s="43" customFormat="1" x14ac:dyDescent="0.25"/>
    <row r="256" s="43" customFormat="1" x14ac:dyDescent="0.25"/>
    <row r="257" s="43" customFormat="1" x14ac:dyDescent="0.25"/>
    <row r="258" s="43" customFormat="1" x14ac:dyDescent="0.25"/>
    <row r="259" s="43" customFormat="1" x14ac:dyDescent="0.25"/>
    <row r="260" s="43" customFormat="1" x14ac:dyDescent="0.25"/>
    <row r="261" s="43" customFormat="1" x14ac:dyDescent="0.25"/>
    <row r="262" s="43" customFormat="1" x14ac:dyDescent="0.25"/>
    <row r="263" s="43" customFormat="1" x14ac:dyDescent="0.25"/>
    <row r="264" s="43" customFormat="1" x14ac:dyDescent="0.25"/>
    <row r="265" s="43" customFormat="1" x14ac:dyDescent="0.25"/>
    <row r="266" s="43" customFormat="1" x14ac:dyDescent="0.25"/>
    <row r="267" s="43" customFormat="1" x14ac:dyDescent="0.25"/>
    <row r="268" s="43" customFormat="1" x14ac:dyDescent="0.25"/>
    <row r="269" s="43" customFormat="1" x14ac:dyDescent="0.25"/>
    <row r="270" s="43" customFormat="1" x14ac:dyDescent="0.25"/>
    <row r="271" s="43" customFormat="1" x14ac:dyDescent="0.25"/>
    <row r="272" s="43" customFormat="1" x14ac:dyDescent="0.25"/>
    <row r="273" s="43" customFormat="1" x14ac:dyDescent="0.25"/>
    <row r="274" s="43" customFormat="1" x14ac:dyDescent="0.25"/>
    <row r="275" s="43" customFormat="1" x14ac:dyDescent="0.25"/>
    <row r="276" s="43" customFormat="1" x14ac:dyDescent="0.25"/>
    <row r="277" s="43" customFormat="1" x14ac:dyDescent="0.25"/>
    <row r="278" s="43" customFormat="1" x14ac:dyDescent="0.25"/>
    <row r="279" s="43" customFormat="1" x14ac:dyDescent="0.25"/>
    <row r="280" s="43" customFormat="1" x14ac:dyDescent="0.25"/>
    <row r="281" s="43" customFormat="1" x14ac:dyDescent="0.25"/>
    <row r="282" s="43" customFormat="1" x14ac:dyDescent="0.25"/>
    <row r="283" s="43" customFormat="1" x14ac:dyDescent="0.25"/>
    <row r="284" s="43" customFormat="1" x14ac:dyDescent="0.25"/>
    <row r="285" s="43" customFormat="1" x14ac:dyDescent="0.25"/>
    <row r="286" s="43" customFormat="1" x14ac:dyDescent="0.25"/>
    <row r="287" s="43" customFormat="1" x14ac:dyDescent="0.25"/>
    <row r="288" s="43" customFormat="1" x14ac:dyDescent="0.25"/>
    <row r="289" s="43" customFormat="1" x14ac:dyDescent="0.25"/>
    <row r="290" s="43" customFormat="1" x14ac:dyDescent="0.25"/>
    <row r="291" s="43" customFormat="1" x14ac:dyDescent="0.25"/>
    <row r="292" s="43" customFormat="1" x14ac:dyDescent="0.25"/>
    <row r="293" s="43" customFormat="1" x14ac:dyDescent="0.25"/>
    <row r="294" s="43" customFormat="1" x14ac:dyDescent="0.25"/>
    <row r="295" s="43" customFormat="1" x14ac:dyDescent="0.25"/>
    <row r="296" s="43" customFormat="1" x14ac:dyDescent="0.25"/>
    <row r="297" s="43" customFormat="1" x14ac:dyDescent="0.25"/>
    <row r="298" s="43" customFormat="1" x14ac:dyDescent="0.25"/>
    <row r="299" s="43" customFormat="1" x14ac:dyDescent="0.25"/>
    <row r="300" s="43" customFormat="1" x14ac:dyDescent="0.25"/>
    <row r="301" s="43" customFormat="1" x14ac:dyDescent="0.25"/>
    <row r="302" s="43" customFormat="1" x14ac:dyDescent="0.25"/>
    <row r="303" s="43" customFormat="1" x14ac:dyDescent="0.25"/>
    <row r="304" s="43" customFormat="1" x14ac:dyDescent="0.25"/>
    <row r="305" s="43" customFormat="1" x14ac:dyDescent="0.25"/>
    <row r="306" s="43" customFormat="1" x14ac:dyDescent="0.25"/>
    <row r="307" s="43" customFormat="1" x14ac:dyDescent="0.25"/>
    <row r="308" s="43" customFormat="1" x14ac:dyDescent="0.25"/>
    <row r="309" s="43" customFormat="1" x14ac:dyDescent="0.25"/>
    <row r="310" s="43" customFormat="1" x14ac:dyDescent="0.25"/>
    <row r="311" s="43" customFormat="1" x14ac:dyDescent="0.25"/>
    <row r="312" s="43" customFormat="1" x14ac:dyDescent="0.25"/>
    <row r="313" s="43" customFormat="1" x14ac:dyDescent="0.25"/>
    <row r="314" s="43" customFormat="1" x14ac:dyDescent="0.25"/>
    <row r="315" s="43" customFormat="1" x14ac:dyDescent="0.25"/>
    <row r="316" s="43" customFormat="1" x14ac:dyDescent="0.25"/>
    <row r="317" s="43" customFormat="1" x14ac:dyDescent="0.25"/>
    <row r="318" s="43" customFormat="1" x14ac:dyDescent="0.25"/>
    <row r="319" s="43" customFormat="1" x14ac:dyDescent="0.25"/>
    <row r="320" s="43" customFormat="1" x14ac:dyDescent="0.25"/>
    <row r="321" s="43" customFormat="1" x14ac:dyDescent="0.25"/>
    <row r="322" s="43" customFormat="1" x14ac:dyDescent="0.25"/>
    <row r="323" s="43" customFormat="1" x14ac:dyDescent="0.25"/>
    <row r="324" s="43" customFormat="1" x14ac:dyDescent="0.25"/>
    <row r="325" s="43" customFormat="1" x14ac:dyDescent="0.25"/>
    <row r="326" s="43" customFormat="1" x14ac:dyDescent="0.25"/>
    <row r="327" s="43" customFormat="1" x14ac:dyDescent="0.25"/>
    <row r="328" s="43" customFormat="1" x14ac:dyDescent="0.25"/>
    <row r="329" s="43" customFormat="1" x14ac:dyDescent="0.25"/>
    <row r="330" s="43" customFormat="1" x14ac:dyDescent="0.25"/>
    <row r="331" s="43" customFormat="1" x14ac:dyDescent="0.25"/>
    <row r="332" s="43" customFormat="1" x14ac:dyDescent="0.25"/>
    <row r="333" s="43" customFormat="1" x14ac:dyDescent="0.25"/>
    <row r="334" s="43" customFormat="1" x14ac:dyDescent="0.25"/>
    <row r="335" s="43" customFormat="1" x14ac:dyDescent="0.25"/>
    <row r="336" s="43" customFormat="1" x14ac:dyDescent="0.25"/>
    <row r="337" s="43" customFormat="1" x14ac:dyDescent="0.25"/>
    <row r="338" s="43" customFormat="1" x14ac:dyDescent="0.25"/>
    <row r="339" s="43" customFormat="1" x14ac:dyDescent="0.25"/>
    <row r="340" s="43" customFormat="1" x14ac:dyDescent="0.25"/>
    <row r="341" s="43" customFormat="1" x14ac:dyDescent="0.25"/>
    <row r="342" s="43" customFormat="1" x14ac:dyDescent="0.25"/>
    <row r="343" s="43" customFormat="1" x14ac:dyDescent="0.25"/>
    <row r="344" s="43" customFormat="1" x14ac:dyDescent="0.25"/>
    <row r="345" s="43" customFormat="1" x14ac:dyDescent="0.25"/>
    <row r="346" s="43" customFormat="1" x14ac:dyDescent="0.25"/>
    <row r="347" s="43" customFormat="1" x14ac:dyDescent="0.25"/>
    <row r="348" s="43" customFormat="1" x14ac:dyDescent="0.25"/>
    <row r="349" s="43" customFormat="1" x14ac:dyDescent="0.25"/>
    <row r="350" s="43" customFormat="1" x14ac:dyDescent="0.25"/>
    <row r="351" s="43" customFormat="1" x14ac:dyDescent="0.25"/>
    <row r="352" s="43" customFormat="1" x14ac:dyDescent="0.25"/>
    <row r="353" s="43" customFormat="1" x14ac:dyDescent="0.25"/>
    <row r="354" s="43" customFormat="1" x14ac:dyDescent="0.25"/>
    <row r="355" s="43" customFormat="1" x14ac:dyDescent="0.25"/>
    <row r="356" s="43" customFormat="1" x14ac:dyDescent="0.25"/>
    <row r="357" s="43" customFormat="1" x14ac:dyDescent="0.25"/>
    <row r="358" s="43" customFormat="1" x14ac:dyDescent="0.25"/>
    <row r="359" s="43" customFormat="1" x14ac:dyDescent="0.25"/>
    <row r="360" s="43" customFormat="1" x14ac:dyDescent="0.25"/>
    <row r="361" s="43" customFormat="1" x14ac:dyDescent="0.25"/>
    <row r="362" s="43" customFormat="1" x14ac:dyDescent="0.25"/>
    <row r="363" s="43" customFormat="1" x14ac:dyDescent="0.25"/>
    <row r="364" s="43" customFormat="1" x14ac:dyDescent="0.25"/>
    <row r="365" s="43" customFormat="1" x14ac:dyDescent="0.25"/>
    <row r="366" s="43" customFormat="1" x14ac:dyDescent="0.25"/>
    <row r="367" s="43" customFormat="1" x14ac:dyDescent="0.25"/>
    <row r="368" s="43" customFormat="1" x14ac:dyDescent="0.25"/>
    <row r="369" s="43" customFormat="1" x14ac:dyDescent="0.25"/>
    <row r="370" s="43" customFormat="1" x14ac:dyDescent="0.25"/>
    <row r="371" s="43" customFormat="1" x14ac:dyDescent="0.25"/>
    <row r="372" s="43" customFormat="1" x14ac:dyDescent="0.25"/>
    <row r="373" s="43" customFormat="1" x14ac:dyDescent="0.25"/>
    <row r="374" s="43" customFormat="1" x14ac:dyDescent="0.25"/>
    <row r="375" s="43" customFormat="1" x14ac:dyDescent="0.25"/>
    <row r="376" s="43" customFormat="1" x14ac:dyDescent="0.25"/>
    <row r="377" s="43" customFormat="1" x14ac:dyDescent="0.25"/>
    <row r="378" s="43" customFormat="1" x14ac:dyDescent="0.25"/>
    <row r="379" s="43" customFormat="1" x14ac:dyDescent="0.25"/>
    <row r="380" s="43" customFormat="1" x14ac:dyDescent="0.25"/>
    <row r="381" s="43" customFormat="1" x14ac:dyDescent="0.25"/>
    <row r="382" s="43" customFormat="1" x14ac:dyDescent="0.25"/>
    <row r="383" s="43" customFormat="1" x14ac:dyDescent="0.25"/>
    <row r="384" s="43" customFormat="1" x14ac:dyDescent="0.25"/>
    <row r="385" s="43" customFormat="1" x14ac:dyDescent="0.25"/>
    <row r="386" s="43" customFormat="1" x14ac:dyDescent="0.25"/>
    <row r="387" s="43" customFormat="1" x14ac:dyDescent="0.25"/>
    <row r="388" s="43" customFormat="1" x14ac:dyDescent="0.25"/>
    <row r="389" s="43" customFormat="1" x14ac:dyDescent="0.25"/>
    <row r="390" s="43" customFormat="1" x14ac:dyDescent="0.25"/>
    <row r="391" s="43" customFormat="1" x14ac:dyDescent="0.25"/>
    <row r="392" s="43" customFormat="1" x14ac:dyDescent="0.25"/>
    <row r="393" s="43" customFormat="1" x14ac:dyDescent="0.25"/>
    <row r="394" s="43" customFormat="1" x14ac:dyDescent="0.25"/>
    <row r="395" s="43" customFormat="1" x14ac:dyDescent="0.25"/>
    <row r="396" s="43" customFormat="1" x14ac:dyDescent="0.25"/>
    <row r="397" s="43" customFormat="1" x14ac:dyDescent="0.25"/>
    <row r="398" s="43" customFormat="1" x14ac:dyDescent="0.25"/>
    <row r="399" s="43" customFormat="1" x14ac:dyDescent="0.25"/>
    <row r="400" s="43" customFormat="1" x14ac:dyDescent="0.25"/>
    <row r="401" s="43" customFormat="1" x14ac:dyDescent="0.25"/>
    <row r="402" s="43" customFormat="1" x14ac:dyDescent="0.25"/>
    <row r="403" s="43" customFormat="1" x14ac:dyDescent="0.25"/>
    <row r="404" s="43" customFormat="1" x14ac:dyDescent="0.25"/>
    <row r="405" s="43" customFormat="1" x14ac:dyDescent="0.25"/>
    <row r="406" s="43" customFormat="1" x14ac:dyDescent="0.25"/>
    <row r="407" s="43" customFormat="1" x14ac:dyDescent="0.25"/>
    <row r="408" s="43" customFormat="1" x14ac:dyDescent="0.25"/>
    <row r="409" s="43" customFormat="1" x14ac:dyDescent="0.25"/>
    <row r="410" s="43" customFormat="1" x14ac:dyDescent="0.25"/>
    <row r="411" s="43" customFormat="1" x14ac:dyDescent="0.25"/>
    <row r="412" s="43" customFormat="1" x14ac:dyDescent="0.25"/>
    <row r="413" s="43" customFormat="1" x14ac:dyDescent="0.25"/>
    <row r="414" s="43" customFormat="1" x14ac:dyDescent="0.25"/>
    <row r="415" s="43" customFormat="1" x14ac:dyDescent="0.25"/>
    <row r="416" s="43" customFormat="1" x14ac:dyDescent="0.25"/>
    <row r="417" s="43" customFormat="1" x14ac:dyDescent="0.25"/>
    <row r="418" s="43" customFormat="1" x14ac:dyDescent="0.25"/>
    <row r="419" s="43" customFormat="1" x14ac:dyDescent="0.25"/>
    <row r="420" s="43" customFormat="1" x14ac:dyDescent="0.25"/>
    <row r="421" s="43" customFormat="1" x14ac:dyDescent="0.25"/>
    <row r="422" s="43" customFormat="1" x14ac:dyDescent="0.25"/>
    <row r="423" s="43" customFormat="1" x14ac:dyDescent="0.25"/>
    <row r="424" s="43" customFormat="1" x14ac:dyDescent="0.25"/>
    <row r="425" s="43" customFormat="1" x14ac:dyDescent="0.25"/>
    <row r="426" s="43" customFormat="1" x14ac:dyDescent="0.25"/>
    <row r="427" s="43" customFormat="1" x14ac:dyDescent="0.25"/>
    <row r="428" s="43" customFormat="1" x14ac:dyDescent="0.25"/>
    <row r="429" s="43" customFormat="1" x14ac:dyDescent="0.25"/>
    <row r="430" s="43" customFormat="1" x14ac:dyDescent="0.25"/>
    <row r="431" s="43" customFormat="1" x14ac:dyDescent="0.25"/>
    <row r="432" s="43" customFormat="1" x14ac:dyDescent="0.25"/>
    <row r="433" s="43" customFormat="1" x14ac:dyDescent="0.25"/>
    <row r="434" s="43" customFormat="1" x14ac:dyDescent="0.25"/>
    <row r="435" s="43" customFormat="1" x14ac:dyDescent="0.25"/>
    <row r="436" s="43" customFormat="1" x14ac:dyDescent="0.25"/>
    <row r="437" s="43" customFormat="1" x14ac:dyDescent="0.25"/>
    <row r="438" s="43" customFormat="1" x14ac:dyDescent="0.25"/>
    <row r="439" s="43" customFormat="1" x14ac:dyDescent="0.25"/>
    <row r="440" s="43" customFormat="1" x14ac:dyDescent="0.25"/>
    <row r="441" s="43" customFormat="1" x14ac:dyDescent="0.25"/>
    <row r="442" s="43" customFormat="1" x14ac:dyDescent="0.25"/>
    <row r="443" s="43" customFormat="1" x14ac:dyDescent="0.25"/>
    <row r="444" s="43" customFormat="1" x14ac:dyDescent="0.25"/>
    <row r="445" s="43" customFormat="1" x14ac:dyDescent="0.25"/>
    <row r="446" s="43" customFormat="1" x14ac:dyDescent="0.25"/>
    <row r="447" s="43" customFormat="1" x14ac:dyDescent="0.25"/>
    <row r="448" s="43" customFormat="1" x14ac:dyDescent="0.25"/>
    <row r="449" s="43" customFormat="1" x14ac:dyDescent="0.25"/>
    <row r="450" s="43" customFormat="1" x14ac:dyDescent="0.25"/>
    <row r="451" s="43" customFormat="1" x14ac:dyDescent="0.25"/>
    <row r="452" s="43" customFormat="1" x14ac:dyDescent="0.25"/>
    <row r="453" s="43" customFormat="1" x14ac:dyDescent="0.25"/>
    <row r="454" s="43" customFormat="1" x14ac:dyDescent="0.25"/>
    <row r="455" s="43" customFormat="1" x14ac:dyDescent="0.25"/>
    <row r="456" s="43" customFormat="1" x14ac:dyDescent="0.25"/>
    <row r="457" s="43" customFormat="1" x14ac:dyDescent="0.25"/>
    <row r="458" s="43" customFormat="1" x14ac:dyDescent="0.25"/>
    <row r="459" s="43" customFormat="1" x14ac:dyDescent="0.25"/>
    <row r="460" s="43" customFormat="1" x14ac:dyDescent="0.25"/>
    <row r="461" s="43" customFormat="1" x14ac:dyDescent="0.25"/>
    <row r="462" s="43" customFormat="1" x14ac:dyDescent="0.25"/>
    <row r="463" s="43" customFormat="1" x14ac:dyDescent="0.25"/>
    <row r="464" s="43" customFormat="1" x14ac:dyDescent="0.25"/>
    <row r="465" s="43" customFormat="1" x14ac:dyDescent="0.25"/>
    <row r="466" s="43" customFormat="1" x14ac:dyDescent="0.25"/>
    <row r="467" s="43" customFormat="1" x14ac:dyDescent="0.25"/>
    <row r="468" s="43" customFormat="1" x14ac:dyDescent="0.25"/>
    <row r="469" s="43" customFormat="1" x14ac:dyDescent="0.25"/>
    <row r="470" s="43" customFormat="1" x14ac:dyDescent="0.25"/>
    <row r="471" s="43" customFormat="1" x14ac:dyDescent="0.25"/>
    <row r="472" s="43" customFormat="1" x14ac:dyDescent="0.25"/>
    <row r="473" s="43" customFormat="1" x14ac:dyDescent="0.25"/>
    <row r="474" s="43" customFormat="1" x14ac:dyDescent="0.25"/>
    <row r="475" s="43" customFormat="1" x14ac:dyDescent="0.25"/>
    <row r="476" s="43" customFormat="1" x14ac:dyDescent="0.25"/>
    <row r="477" s="43" customFormat="1" x14ac:dyDescent="0.25"/>
    <row r="478" s="43" customFormat="1" x14ac:dyDescent="0.25"/>
    <row r="479" s="43" customFormat="1" x14ac:dyDescent="0.25"/>
    <row r="480" s="43" customFormat="1" x14ac:dyDescent="0.25"/>
    <row r="481" s="43" customFormat="1" x14ac:dyDescent="0.25"/>
    <row r="482" s="43" customFormat="1" x14ac:dyDescent="0.25"/>
    <row r="483" s="43" customFormat="1" x14ac:dyDescent="0.25"/>
    <row r="484" s="43" customFormat="1" x14ac:dyDescent="0.25"/>
    <row r="485" s="43" customFormat="1" x14ac:dyDescent="0.25"/>
    <row r="486" s="43" customFormat="1" x14ac:dyDescent="0.25"/>
    <row r="487" s="43" customFormat="1" x14ac:dyDescent="0.25"/>
    <row r="488" s="43" customFormat="1" x14ac:dyDescent="0.25"/>
    <row r="489" s="43" customFormat="1" x14ac:dyDescent="0.25"/>
    <row r="490" s="43" customFormat="1" x14ac:dyDescent="0.25"/>
    <row r="491" s="43" customFormat="1" x14ac:dyDescent="0.25"/>
    <row r="492" s="43" customFormat="1" x14ac:dyDescent="0.25"/>
    <row r="493" s="43" customFormat="1" x14ac:dyDescent="0.25"/>
    <row r="494" s="43" customFormat="1" x14ac:dyDescent="0.25"/>
    <row r="495" s="43" customFormat="1" x14ac:dyDescent="0.25"/>
    <row r="496" s="43" customFormat="1" x14ac:dyDescent="0.25"/>
    <row r="497" s="43" customFormat="1" x14ac:dyDescent="0.25"/>
    <row r="498" s="43" customFormat="1" x14ac:dyDescent="0.25"/>
    <row r="499" s="43" customFormat="1" x14ac:dyDescent="0.25"/>
    <row r="500" s="43" customFormat="1" x14ac:dyDescent="0.25"/>
    <row r="501" s="43" customFormat="1" x14ac:dyDescent="0.25"/>
    <row r="502" s="43" customFormat="1" x14ac:dyDescent="0.25"/>
    <row r="503" s="43" customFormat="1" x14ac:dyDescent="0.25"/>
    <row r="504" s="43" customFormat="1" x14ac:dyDescent="0.25"/>
    <row r="505" s="43" customFormat="1" x14ac:dyDescent="0.25"/>
    <row r="506" s="43" customFormat="1" x14ac:dyDescent="0.25"/>
    <row r="507" s="43" customFormat="1" x14ac:dyDescent="0.25"/>
    <row r="508" s="43" customFormat="1" x14ac:dyDescent="0.25"/>
    <row r="509" s="43" customFormat="1" x14ac:dyDescent="0.25"/>
    <row r="510" s="43" customFormat="1" x14ac:dyDescent="0.25"/>
    <row r="511" s="43" customFormat="1" x14ac:dyDescent="0.25"/>
    <row r="512" s="43" customFormat="1" x14ac:dyDescent="0.25"/>
    <row r="513" s="43" customFormat="1" x14ac:dyDescent="0.25"/>
    <row r="514" s="43" customFormat="1" x14ac:dyDescent="0.25"/>
    <row r="515" s="43" customFormat="1" x14ac:dyDescent="0.25"/>
    <row r="516" s="43" customFormat="1" x14ac:dyDescent="0.25"/>
    <row r="517" s="43" customFormat="1" x14ac:dyDescent="0.25"/>
    <row r="518" s="43" customFormat="1" x14ac:dyDescent="0.25"/>
    <row r="519" s="43" customFormat="1" x14ac:dyDescent="0.25"/>
    <row r="520" s="43" customFormat="1" x14ac:dyDescent="0.25"/>
    <row r="521" s="43" customFormat="1" x14ac:dyDescent="0.25"/>
    <row r="522" s="43" customFormat="1" x14ac:dyDescent="0.25"/>
    <row r="523" s="43" customFormat="1" x14ac:dyDescent="0.25"/>
    <row r="524" s="43" customFormat="1" x14ac:dyDescent="0.25"/>
    <row r="525" s="43" customFormat="1" x14ac:dyDescent="0.25"/>
    <row r="526" s="43" customFormat="1" x14ac:dyDescent="0.25"/>
    <row r="527" s="43" customFormat="1" x14ac:dyDescent="0.25"/>
    <row r="528" s="43" customFormat="1" x14ac:dyDescent="0.25"/>
    <row r="529" s="43" customFormat="1" x14ac:dyDescent="0.25"/>
    <row r="530" s="43" customFormat="1" x14ac:dyDescent="0.25"/>
    <row r="531" s="43" customFormat="1" x14ac:dyDescent="0.25"/>
    <row r="532" s="43" customFormat="1" x14ac:dyDescent="0.25"/>
    <row r="533" s="43" customFormat="1" x14ac:dyDescent="0.25"/>
    <row r="534" s="43" customFormat="1" x14ac:dyDescent="0.25"/>
    <row r="535" s="43" customFormat="1" x14ac:dyDescent="0.25"/>
    <row r="536" s="43" customFormat="1" x14ac:dyDescent="0.25"/>
    <row r="537" s="43" customFormat="1" x14ac:dyDescent="0.25"/>
    <row r="538" s="43" customFormat="1" x14ac:dyDescent="0.25"/>
    <row r="539" s="43" customFormat="1" x14ac:dyDescent="0.25"/>
    <row r="540" s="43" customFormat="1" x14ac:dyDescent="0.25"/>
    <row r="541" s="43" customFormat="1" x14ac:dyDescent="0.25"/>
    <row r="542" s="43" customFormat="1" x14ac:dyDescent="0.25"/>
    <row r="543" s="43" customFormat="1" x14ac:dyDescent="0.25"/>
    <row r="544" s="43" customFormat="1" x14ac:dyDescent="0.25"/>
    <row r="545" s="43" customFormat="1" x14ac:dyDescent="0.25"/>
    <row r="546" s="43" customFormat="1" x14ac:dyDescent="0.25"/>
    <row r="547" s="43" customFormat="1" x14ac:dyDescent="0.25"/>
    <row r="548" s="43" customFormat="1" x14ac:dyDescent="0.25"/>
    <row r="549" s="43" customFormat="1" x14ac:dyDescent="0.25"/>
    <row r="550" s="43" customFormat="1" x14ac:dyDescent="0.25"/>
    <row r="551" s="43" customFormat="1" x14ac:dyDescent="0.25"/>
    <row r="552" s="43" customFormat="1" x14ac:dyDescent="0.25"/>
    <row r="553" s="43" customFormat="1" x14ac:dyDescent="0.25"/>
    <row r="554" s="43" customFormat="1" x14ac:dyDescent="0.25"/>
    <row r="555" s="43" customFormat="1" x14ac:dyDescent="0.25"/>
    <row r="556" s="43" customFormat="1" x14ac:dyDescent="0.25"/>
    <row r="557" s="43" customFormat="1" x14ac:dyDescent="0.25"/>
    <row r="558" s="43" customFormat="1" x14ac:dyDescent="0.25"/>
    <row r="559" s="43" customFormat="1" x14ac:dyDescent="0.25"/>
    <row r="560" s="43" customFormat="1" x14ac:dyDescent="0.25"/>
    <row r="561" s="43" customFormat="1" x14ac:dyDescent="0.25"/>
    <row r="562" s="43" customFormat="1" x14ac:dyDescent="0.25"/>
    <row r="563" s="43" customFormat="1" x14ac:dyDescent="0.25"/>
    <row r="564" s="43" customFormat="1" x14ac:dyDescent="0.25"/>
    <row r="565" s="43" customFormat="1" x14ac:dyDescent="0.25"/>
    <row r="566" s="43" customFormat="1" x14ac:dyDescent="0.25"/>
    <row r="567" s="43" customFormat="1" x14ac:dyDescent="0.25"/>
    <row r="568" s="43" customFormat="1" x14ac:dyDescent="0.25"/>
    <row r="569" s="43" customFormat="1" x14ac:dyDescent="0.25"/>
    <row r="570" s="43" customFormat="1" x14ac:dyDescent="0.25"/>
    <row r="571" s="43" customFormat="1" x14ac:dyDescent="0.25"/>
    <row r="572" s="43" customFormat="1" x14ac:dyDescent="0.25"/>
    <row r="573" s="43" customFormat="1" x14ac:dyDescent="0.25"/>
    <row r="574" s="43" customFormat="1" x14ac:dyDescent="0.25"/>
    <row r="575" s="43" customFormat="1" x14ac:dyDescent="0.25"/>
    <row r="576" s="43" customFormat="1" x14ac:dyDescent="0.25"/>
    <row r="577" s="43" customFormat="1" x14ac:dyDescent="0.25"/>
    <row r="578" s="43" customFormat="1" x14ac:dyDescent="0.25"/>
    <row r="579" s="43" customFormat="1" x14ac:dyDescent="0.25"/>
    <row r="580" s="43" customFormat="1" x14ac:dyDescent="0.25"/>
    <row r="581" s="43" customFormat="1" x14ac:dyDescent="0.25"/>
    <row r="582" s="43" customFormat="1" x14ac:dyDescent="0.25"/>
    <row r="583" s="43" customFormat="1" x14ac:dyDescent="0.25"/>
    <row r="584" s="43" customFormat="1" x14ac:dyDescent="0.25"/>
    <row r="585" s="43" customFormat="1" x14ac:dyDescent="0.25"/>
    <row r="586" s="43" customFormat="1" x14ac:dyDescent="0.25"/>
    <row r="587" s="43" customFormat="1" x14ac:dyDescent="0.25"/>
    <row r="588" s="43" customFormat="1" x14ac:dyDescent="0.25"/>
    <row r="589" s="43" customFormat="1" x14ac:dyDescent="0.25"/>
    <row r="590" s="43" customFormat="1" x14ac:dyDescent="0.25"/>
    <row r="591" s="43" customFormat="1" x14ac:dyDescent="0.25"/>
    <row r="592" s="43" customFormat="1" x14ac:dyDescent="0.25"/>
    <row r="593" s="43" customFormat="1" x14ac:dyDescent="0.25"/>
    <row r="594" s="43" customFormat="1" x14ac:dyDescent="0.25"/>
    <row r="595" s="43" customFormat="1" x14ac:dyDescent="0.25"/>
    <row r="596" s="43" customFormat="1" x14ac:dyDescent="0.25"/>
    <row r="597" s="43" customFormat="1" x14ac:dyDescent="0.25"/>
    <row r="598" s="43" customFormat="1" x14ac:dyDescent="0.25"/>
    <row r="599" s="43" customFormat="1" x14ac:dyDescent="0.25"/>
    <row r="600" s="43" customFormat="1" x14ac:dyDescent="0.25"/>
    <row r="601" s="43" customFormat="1" x14ac:dyDescent="0.25"/>
    <row r="602" s="43" customFormat="1" x14ac:dyDescent="0.25"/>
    <row r="603" s="43" customFormat="1" x14ac:dyDescent="0.25"/>
    <row r="604" s="43" customFormat="1" x14ac:dyDescent="0.25"/>
    <row r="605" s="43" customFormat="1" x14ac:dyDescent="0.25"/>
    <row r="606" s="43" customFormat="1" x14ac:dyDescent="0.25"/>
    <row r="607" s="43" customFormat="1" x14ac:dyDescent="0.25"/>
    <row r="608" s="43" customFormat="1" x14ac:dyDescent="0.25"/>
    <row r="609" s="43" customFormat="1" x14ac:dyDescent="0.25"/>
    <row r="610" s="43" customFormat="1" x14ac:dyDescent="0.25"/>
    <row r="611" s="43" customFormat="1" x14ac:dyDescent="0.25"/>
    <row r="612" s="43" customFormat="1" x14ac:dyDescent="0.25"/>
    <row r="613" s="43" customFormat="1" x14ac:dyDescent="0.25"/>
    <row r="614" s="43" customFormat="1" x14ac:dyDescent="0.25"/>
    <row r="615" s="43" customFormat="1" x14ac:dyDescent="0.25"/>
    <row r="616" s="43" customFormat="1" x14ac:dyDescent="0.25"/>
    <row r="617" s="43" customFormat="1" x14ac:dyDescent="0.25"/>
    <row r="618" s="43" customFormat="1" x14ac:dyDescent="0.25"/>
    <row r="619" s="43" customFormat="1" x14ac:dyDescent="0.25"/>
    <row r="620" s="43" customFormat="1" x14ac:dyDescent="0.25"/>
    <row r="621" s="43" customFormat="1" x14ac:dyDescent="0.25"/>
    <row r="622" s="43" customFormat="1" x14ac:dyDescent="0.25"/>
    <row r="623" s="43" customFormat="1" x14ac:dyDescent="0.25"/>
    <row r="624" s="43" customFormat="1" x14ac:dyDescent="0.25"/>
    <row r="625" s="43" customFormat="1" x14ac:dyDescent="0.25"/>
    <row r="626" s="43" customFormat="1" x14ac:dyDescent="0.25"/>
    <row r="627" s="43" customFormat="1" x14ac:dyDescent="0.25"/>
    <row r="628" s="43" customFormat="1" x14ac:dyDescent="0.25"/>
    <row r="629" s="43" customFormat="1" x14ac:dyDescent="0.25"/>
    <row r="630" s="43" customFormat="1" x14ac:dyDescent="0.25"/>
    <row r="631" s="43" customFormat="1" x14ac:dyDescent="0.25"/>
    <row r="632" s="43" customFormat="1" x14ac:dyDescent="0.25"/>
    <row r="633" s="43" customFormat="1" x14ac:dyDescent="0.25"/>
    <row r="634" s="43" customFormat="1" x14ac:dyDescent="0.25"/>
    <row r="635" s="43" customFormat="1" x14ac:dyDescent="0.25"/>
    <row r="636" s="43" customFormat="1" x14ac:dyDescent="0.25"/>
    <row r="637" s="43" customFormat="1" x14ac:dyDescent="0.25"/>
    <row r="638" s="43" customFormat="1" x14ac:dyDescent="0.25"/>
    <row r="639" s="43" customFormat="1" x14ac:dyDescent="0.25"/>
    <row r="640" s="43" customFormat="1" x14ac:dyDescent="0.25"/>
    <row r="641" s="43" customFormat="1" x14ac:dyDescent="0.25"/>
    <row r="642" s="43" customFormat="1" x14ac:dyDescent="0.25"/>
    <row r="643" s="43" customFormat="1" x14ac:dyDescent="0.25"/>
    <row r="644" s="43" customFormat="1" x14ac:dyDescent="0.25"/>
    <row r="645" s="43" customFormat="1" x14ac:dyDescent="0.25"/>
    <row r="646" s="43" customFormat="1" x14ac:dyDescent="0.25"/>
    <row r="647" s="43" customFormat="1" x14ac:dyDescent="0.25"/>
    <row r="648" s="43" customFormat="1" x14ac:dyDescent="0.25"/>
    <row r="649" s="43" customFormat="1" x14ac:dyDescent="0.25"/>
    <row r="650" s="43" customFormat="1" x14ac:dyDescent="0.25"/>
    <row r="651" s="43" customFormat="1" x14ac:dyDescent="0.25"/>
    <row r="652" s="43" customFormat="1" x14ac:dyDescent="0.25"/>
    <row r="653" s="43" customFormat="1" x14ac:dyDescent="0.25"/>
    <row r="654" s="43" customFormat="1" x14ac:dyDescent="0.25"/>
    <row r="655" s="43" customFormat="1" x14ac:dyDescent="0.25"/>
    <row r="656" s="43" customFormat="1" x14ac:dyDescent="0.25"/>
    <row r="657" s="43" customFormat="1" x14ac:dyDescent="0.25"/>
    <row r="658" s="43" customFormat="1" x14ac:dyDescent="0.25"/>
    <row r="659" s="43" customFormat="1" x14ac:dyDescent="0.25"/>
    <row r="660" s="43" customFormat="1" x14ac:dyDescent="0.25"/>
    <row r="661" s="43" customFormat="1" x14ac:dyDescent="0.25"/>
    <row r="662" s="43" customFormat="1" x14ac:dyDescent="0.25"/>
    <row r="663" s="43" customFormat="1" x14ac:dyDescent="0.25"/>
    <row r="664" s="43" customFormat="1" x14ac:dyDescent="0.25"/>
    <row r="665" s="43" customFormat="1" x14ac:dyDescent="0.25"/>
    <row r="666" s="43" customFormat="1" x14ac:dyDescent="0.25"/>
    <row r="667" s="43" customFormat="1" x14ac:dyDescent="0.25"/>
    <row r="668" s="43" customFormat="1" x14ac:dyDescent="0.25"/>
    <row r="669" s="43" customFormat="1" x14ac:dyDescent="0.25"/>
    <row r="670" s="43" customFormat="1" x14ac:dyDescent="0.25"/>
    <row r="671" s="43" customFormat="1" x14ac:dyDescent="0.25"/>
    <row r="672" s="43" customFormat="1" x14ac:dyDescent="0.25"/>
    <row r="673" s="43" customFormat="1" x14ac:dyDescent="0.25"/>
    <row r="674" s="43" customFormat="1" x14ac:dyDescent="0.25"/>
    <row r="675" s="43" customFormat="1" x14ac:dyDescent="0.25"/>
    <row r="676" s="43" customFormat="1" x14ac:dyDescent="0.25"/>
    <row r="677" s="43" customFormat="1" x14ac:dyDescent="0.25"/>
    <row r="678" s="43" customFormat="1" x14ac:dyDescent="0.25"/>
    <row r="679" s="43" customFormat="1" x14ac:dyDescent="0.25"/>
    <row r="680" s="43" customFormat="1" x14ac:dyDescent="0.25"/>
    <row r="681" s="43" customFormat="1" x14ac:dyDescent="0.25"/>
    <row r="682" s="43" customFormat="1" x14ac:dyDescent="0.25"/>
    <row r="683" s="43" customFormat="1" x14ac:dyDescent="0.25"/>
    <row r="684" s="43" customFormat="1" x14ac:dyDescent="0.25"/>
    <row r="685" s="43" customFormat="1" x14ac:dyDescent="0.25"/>
    <row r="686" s="43" customFormat="1" x14ac:dyDescent="0.25"/>
    <row r="687" s="43" customFormat="1" x14ac:dyDescent="0.25"/>
    <row r="688" s="43" customFormat="1" x14ac:dyDescent="0.25"/>
    <row r="689" s="43" customFormat="1" x14ac:dyDescent="0.25"/>
    <row r="690" s="43" customFormat="1" x14ac:dyDescent="0.25"/>
    <row r="691" s="43" customFormat="1" x14ac:dyDescent="0.25"/>
    <row r="692" s="43" customFormat="1" x14ac:dyDescent="0.25"/>
    <row r="693" s="43" customFormat="1" x14ac:dyDescent="0.25"/>
    <row r="694" s="43" customFormat="1" x14ac:dyDescent="0.25"/>
    <row r="695" s="43" customFormat="1" x14ac:dyDescent="0.25"/>
    <row r="696" s="43" customFormat="1" x14ac:dyDescent="0.25"/>
    <row r="697" s="43" customFormat="1" x14ac:dyDescent="0.25"/>
    <row r="698" s="43" customFormat="1" x14ac:dyDescent="0.25"/>
    <row r="699" s="43" customFormat="1" x14ac:dyDescent="0.25"/>
    <row r="700" s="43" customFormat="1" x14ac:dyDescent="0.25"/>
    <row r="701" s="43" customFormat="1" x14ac:dyDescent="0.25"/>
    <row r="702" s="43" customFormat="1" x14ac:dyDescent="0.25"/>
    <row r="703" s="43" customFormat="1" x14ac:dyDescent="0.25"/>
    <row r="704" s="43" customFormat="1" x14ac:dyDescent="0.25"/>
    <row r="705" s="43" customFormat="1" x14ac:dyDescent="0.25"/>
    <row r="706" s="43" customFormat="1" x14ac:dyDescent="0.25"/>
    <row r="707" s="43" customFormat="1" x14ac:dyDescent="0.25"/>
    <row r="708" s="43" customFormat="1" x14ac:dyDescent="0.25"/>
    <row r="709" s="43" customFormat="1" x14ac:dyDescent="0.25"/>
    <row r="710" s="43" customFormat="1" x14ac:dyDescent="0.25"/>
    <row r="711" s="43" customFormat="1" x14ac:dyDescent="0.25"/>
    <row r="712" s="43" customFormat="1" x14ac:dyDescent="0.25"/>
    <row r="713" s="43" customFormat="1" x14ac:dyDescent="0.25"/>
    <row r="714" s="43" customFormat="1" x14ac:dyDescent="0.25"/>
    <row r="715" s="43" customFormat="1" x14ac:dyDescent="0.25"/>
    <row r="716" s="43" customFormat="1" x14ac:dyDescent="0.25"/>
    <row r="717" s="43" customFormat="1" x14ac:dyDescent="0.25"/>
    <row r="718" s="43" customFormat="1" x14ac:dyDescent="0.25"/>
    <row r="719" s="43" customFormat="1" x14ac:dyDescent="0.25"/>
    <row r="720" s="43" customFormat="1" x14ac:dyDescent="0.25"/>
    <row r="721" s="43" customFormat="1" x14ac:dyDescent="0.25"/>
    <row r="722" s="43" customFormat="1" x14ac:dyDescent="0.25"/>
    <row r="723" s="43" customFormat="1" x14ac:dyDescent="0.25"/>
    <row r="724" s="43" customFormat="1" x14ac:dyDescent="0.25"/>
    <row r="725" s="43" customFormat="1" x14ac:dyDescent="0.25"/>
    <row r="726" s="43" customFormat="1" x14ac:dyDescent="0.25"/>
    <row r="727" s="43" customFormat="1" x14ac:dyDescent="0.25"/>
    <row r="728" s="43" customFormat="1" x14ac:dyDescent="0.25"/>
    <row r="729" s="43" customFormat="1" x14ac:dyDescent="0.25"/>
    <row r="730" s="43" customFormat="1" x14ac:dyDescent="0.25"/>
    <row r="731" s="43" customFormat="1" x14ac:dyDescent="0.25"/>
    <row r="732" s="43" customFormat="1" x14ac:dyDescent="0.25"/>
    <row r="733" s="43" customFormat="1" x14ac:dyDescent="0.25"/>
    <row r="734" s="43" customFormat="1" x14ac:dyDescent="0.25"/>
    <row r="735" s="43" customFormat="1" x14ac:dyDescent="0.25"/>
    <row r="736" s="43" customFormat="1" x14ac:dyDescent="0.25"/>
    <row r="737" s="43" customFormat="1" x14ac:dyDescent="0.25"/>
    <row r="738" s="43" customFormat="1" x14ac:dyDescent="0.25"/>
    <row r="739" s="43" customFormat="1" x14ac:dyDescent="0.25"/>
    <row r="740" s="43" customFormat="1" x14ac:dyDescent="0.25"/>
    <row r="741" s="43" customFormat="1" x14ac:dyDescent="0.25"/>
    <row r="742" s="43" customFormat="1" x14ac:dyDescent="0.25"/>
    <row r="743" s="43" customFormat="1" x14ac:dyDescent="0.25"/>
    <row r="744" s="43" customFormat="1" x14ac:dyDescent="0.25"/>
    <row r="745" s="43" customFormat="1" x14ac:dyDescent="0.25"/>
    <row r="746" s="43" customFormat="1" x14ac:dyDescent="0.25"/>
    <row r="747" s="43" customFormat="1" x14ac:dyDescent="0.25"/>
    <row r="748" s="43" customFormat="1" x14ac:dyDescent="0.25"/>
    <row r="749" s="43" customFormat="1" x14ac:dyDescent="0.25"/>
    <row r="750" s="43" customFormat="1" x14ac:dyDescent="0.25"/>
  </sheetData>
  <sortState ref="A7:K51">
    <sortCondition ref="K7"/>
  </sortState>
  <mergeCells count="2">
    <mergeCell ref="B3:K3"/>
    <mergeCell ref="A3:A4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рейтинг</vt:lpstr>
      <vt:lpstr>итоговый</vt:lpstr>
      <vt:lpstr>основные</vt:lpstr>
      <vt:lpstr>дополнительные</vt:lpstr>
      <vt:lpstr>дополнительные!Область_печати</vt:lpstr>
      <vt:lpstr>основные!Область_печати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Фатыйхова</dc:creator>
  <cp:lastModifiedBy>Фатыйхова</cp:lastModifiedBy>
  <cp:lastPrinted>2012-06-15T06:21:18Z</cp:lastPrinted>
  <dcterms:created xsi:type="dcterms:W3CDTF">2011-04-28T08:11:16Z</dcterms:created>
  <dcterms:modified xsi:type="dcterms:W3CDTF">2012-06-18T07:52:01Z</dcterms:modified>
</cp:coreProperties>
</file>